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995" activeTab="0"/>
  </bookViews>
  <sheets>
    <sheet name="공산품" sheetId="1" r:id="rId1"/>
  </sheets>
  <definedNames>
    <definedName name="_xlnm.Print_Titles" localSheetId="0">'공산품'!$1:$4</definedName>
  </definedNames>
  <calcPr fullCalcOnLoad="1"/>
</workbook>
</file>

<file path=xl/sharedStrings.xml><?xml version="1.0" encoding="utf-8"?>
<sst xmlns="http://schemas.openxmlformats.org/spreadsheetml/2006/main" count="378" uniqueCount="246">
  <si>
    <t>2011년 5월 ~ 8월 공산품 내역서</t>
  </si>
  <si>
    <t>No</t>
  </si>
  <si>
    <t>품명</t>
  </si>
  <si>
    <t>단위</t>
  </si>
  <si>
    <t>규격</t>
  </si>
  <si>
    <t>예정소요량</t>
  </si>
  <si>
    <t>예정단가</t>
  </si>
  <si>
    <t>예정총금액</t>
  </si>
  <si>
    <t>비고</t>
  </si>
  <si>
    <t>5월</t>
  </si>
  <si>
    <t>6월</t>
  </si>
  <si>
    <t>7월</t>
  </si>
  <si>
    <t>8월</t>
  </si>
  <si>
    <t>계</t>
  </si>
  <si>
    <t>간장</t>
  </si>
  <si>
    <t>kg</t>
  </si>
  <si>
    <t>양조, 오복별표, 15k</t>
  </si>
  <si>
    <t>오복골드 국간장, 15k</t>
  </si>
  <si>
    <t>건포도</t>
  </si>
  <si>
    <t>유통기간 내, 미국산</t>
  </si>
  <si>
    <t>겨자</t>
  </si>
  <si>
    <t>오뚜기, 가루,pvc포장</t>
  </si>
  <si>
    <t>계피가루</t>
  </si>
  <si>
    <t>수입,포장</t>
  </si>
  <si>
    <t>통계피</t>
  </si>
  <si>
    <t>500g포장,</t>
  </si>
  <si>
    <t>고추장</t>
  </si>
  <si>
    <t>해찬들태양초,골드</t>
  </si>
  <si>
    <t>고춧가루</t>
  </si>
  <si>
    <t>남안동농협, 秀고추가루(매운,보통맛)</t>
  </si>
  <si>
    <t>골뱅이</t>
  </si>
  <si>
    <t>Kg</t>
  </si>
  <si>
    <t>유동골뱅이캔, 고형량 (500g)기준</t>
  </si>
  <si>
    <t>꽁치캔</t>
  </si>
  <si>
    <t>동원(고형량)</t>
  </si>
  <si>
    <t>국수</t>
  </si>
  <si>
    <t>오뚜기, 소면</t>
  </si>
  <si>
    <t>굴소스</t>
  </si>
  <si>
    <t>청정원, 프리미엄 2kg, 500g</t>
  </si>
  <si>
    <t>까나리액젓</t>
  </si>
  <si>
    <t>청정원,1kg</t>
  </si>
  <si>
    <t>구운김</t>
  </si>
  <si>
    <t>국내산,청정구운소금돌김1호, 맛바름푸드</t>
  </si>
  <si>
    <t>단무지</t>
  </si>
  <si>
    <t>국내산,일가,풀무원</t>
  </si>
  <si>
    <t>당면</t>
  </si>
  <si>
    <t>오뚜기 옛날,청정원민속</t>
  </si>
  <si>
    <t>돈까스소스</t>
  </si>
  <si>
    <t>청정원 3.3kg</t>
  </si>
  <si>
    <t>도토리묵</t>
  </si>
  <si>
    <t>국산,풀무원,녹채원,슬라이스</t>
  </si>
  <si>
    <t>된장</t>
  </si>
  <si>
    <t>해찬들삼원재래식된장,진미우리쌀메주된장 14k</t>
  </si>
  <si>
    <t>두반장</t>
  </si>
  <si>
    <t>이금기, 중화</t>
  </si>
  <si>
    <t>두부</t>
  </si>
  <si>
    <t>국산,풀무원 칼슘두부 고형량 3k</t>
  </si>
  <si>
    <t>두부/찌개두부</t>
  </si>
  <si>
    <t>국내산,찌개용,녹채원,3kg</t>
  </si>
  <si>
    <t>두부/순두부</t>
  </si>
  <si>
    <t>국산,순두부,풀무원,녹채원,1kg</t>
  </si>
  <si>
    <t>두부/연두부</t>
  </si>
  <si>
    <t>국산,연두부,풀무원,더불어100g</t>
  </si>
  <si>
    <t>국산,풀무원,녹채원, 300g</t>
  </si>
  <si>
    <t>두부/부침두부</t>
  </si>
  <si>
    <t>국산,녹채원,3kg</t>
  </si>
  <si>
    <t>두부/콩비지</t>
  </si>
  <si>
    <t>국산,우리밀, 풀무원 콩비지</t>
  </si>
  <si>
    <t>들기름</t>
  </si>
  <si>
    <t>두레원, 농협제품</t>
  </si>
  <si>
    <t>들깨가루</t>
  </si>
  <si>
    <t>국산, 맑은터,이레이레, 거피들깨가루</t>
  </si>
  <si>
    <t>땅콩가루</t>
  </si>
  <si>
    <t>국산, 정든사람들,볶음, 탈피,조각</t>
  </si>
  <si>
    <t>떡국떡</t>
  </si>
  <si>
    <t>국산, 일반미,떡국떡,햅쌀사용,녹채원</t>
  </si>
  <si>
    <t>떡볶이떡</t>
  </si>
  <si>
    <t>국산, 떡볶이떡,신당동떡볶이떡,꼬마떡볶이떡,별떡,하트떡&amp;눈사람떡,햅쌀사용,녹채원</t>
  </si>
  <si>
    <t>레몬과즙</t>
  </si>
  <si>
    <t>수입,990ml포장</t>
  </si>
  <si>
    <t>만두</t>
  </si>
  <si>
    <t>KG</t>
  </si>
  <si>
    <t>냉동품,일품군만두,25g,참조은</t>
  </si>
  <si>
    <t>마요네즈</t>
  </si>
  <si>
    <t>오뚜기, 3.2k</t>
  </si>
  <si>
    <t>마카로니</t>
  </si>
  <si>
    <t>오뚜기</t>
  </si>
  <si>
    <t>머스터드소스</t>
  </si>
  <si>
    <t>청정원,튜브300g</t>
  </si>
  <si>
    <t>청정원, 3.2k, 일반(스위트)</t>
  </si>
  <si>
    <t>매실즙</t>
  </si>
  <si>
    <t>무주반딧불매실즙</t>
  </si>
  <si>
    <t>메추리알</t>
  </si>
  <si>
    <t>청운푸드, 녹채원, 깐메추리알</t>
  </si>
  <si>
    <t>멸치액젓</t>
  </si>
  <si>
    <t>국산,청정원(골드)</t>
  </si>
  <si>
    <t>무쌈</t>
  </si>
  <si>
    <t>국산,하늘농가 무쌈,풀무원</t>
  </si>
  <si>
    <t>쌀엿</t>
  </si>
  <si>
    <t>쌀엿, 청정원, 5kg,맛바름</t>
  </si>
  <si>
    <t>묵/도토리묵</t>
  </si>
  <si>
    <t>국산,풀무원,녹채원 도토리묵 슬라이스 2k</t>
  </si>
  <si>
    <t>묵/동부묵</t>
  </si>
  <si>
    <t>동부묵,풀무원,녹채원,슬라이스</t>
  </si>
  <si>
    <t>미림</t>
  </si>
  <si>
    <t>미림 1.8kg</t>
  </si>
  <si>
    <t>미역</t>
  </si>
  <si>
    <t xml:space="preserve"> 청정원, 건미역</t>
  </si>
  <si>
    <t>밀가루</t>
  </si>
  <si>
    <t>곰표, 중력분</t>
  </si>
  <si>
    <t>버터</t>
  </si>
  <si>
    <t>서울식품, 냉장 450g</t>
  </si>
  <si>
    <t>부침가루</t>
  </si>
  <si>
    <t>백설,오뚜기,청정원</t>
  </si>
  <si>
    <t>빈스</t>
  </si>
  <si>
    <t>라이마빈스</t>
  </si>
  <si>
    <t>빵가루</t>
  </si>
  <si>
    <t>동원,오뚜기, 건빵가루</t>
  </si>
  <si>
    <t>설탕</t>
  </si>
  <si>
    <t>백설, 백설탕, 3kg,큐원</t>
  </si>
  <si>
    <t>설탕(흑)</t>
  </si>
  <si>
    <t>백설,흑설탕, 1kg,큐원</t>
  </si>
  <si>
    <t>소금</t>
  </si>
  <si>
    <t>국내산,오복, 3kg</t>
  </si>
  <si>
    <t>스테이크소스</t>
  </si>
  <si>
    <t>청정원,오뚜기 3.3kg</t>
  </si>
  <si>
    <t>스파게티면</t>
  </si>
  <si>
    <t>오뚜기스파게티건면</t>
  </si>
  <si>
    <t>식초</t>
  </si>
  <si>
    <t>사과2배식초</t>
  </si>
  <si>
    <t>오뚜기, 사과3배</t>
  </si>
  <si>
    <t>통순대</t>
  </si>
  <si>
    <t>병천찰순대(통),푸드랜드</t>
  </si>
  <si>
    <t>양념치킨소스</t>
  </si>
  <si>
    <t>양념치킨 소스, 청정원3.5kg</t>
  </si>
  <si>
    <t>요플래</t>
  </si>
  <si>
    <t>서울우유</t>
  </si>
  <si>
    <t>청정원,야채샐러드드레싱</t>
  </si>
  <si>
    <t>청정원,3.2kg</t>
  </si>
  <si>
    <t>아몬드</t>
  </si>
  <si>
    <t>말린것,슬라이스</t>
  </si>
  <si>
    <t>아이스홍시</t>
  </si>
  <si>
    <t>60g, 푸드랜드</t>
  </si>
  <si>
    <t>어묵</t>
  </si>
  <si>
    <t>동원(대명), 조기어묵, 사각,냉장</t>
  </si>
  <si>
    <t>어묵/종합어묵</t>
  </si>
  <si>
    <t>동원,종합어묵</t>
  </si>
  <si>
    <t>어묵(게맛살)</t>
  </si>
  <si>
    <r>
      <t xml:space="preserve">동원,게맛살 </t>
    </r>
    <r>
      <rPr>
        <b/>
        <sz val="8.5"/>
        <rFont val="돋움"/>
        <family val="3"/>
      </rPr>
      <t xml:space="preserve">연육 70%이상 </t>
    </r>
    <r>
      <rPr>
        <sz val="8.5"/>
        <rFont val="돋움"/>
        <family val="3"/>
      </rPr>
      <t>함유</t>
    </r>
  </si>
  <si>
    <t>오이지</t>
  </si>
  <si>
    <t>하선정, 오이지 (슬라이스)3kg</t>
  </si>
  <si>
    <t>오이피클</t>
  </si>
  <si>
    <t>낼리피클 고형량</t>
  </si>
  <si>
    <t>옥수수캔</t>
  </si>
  <si>
    <t>오뚜기,동원, 고형량, 1.716g</t>
  </si>
  <si>
    <t>올리브유</t>
  </si>
  <si>
    <t>오뚜기, 프레스코</t>
  </si>
  <si>
    <t>완두콩캔</t>
  </si>
  <si>
    <t>진양, 고형량</t>
  </si>
  <si>
    <t>우스터소스</t>
  </si>
  <si>
    <t>오뚜기, 2.1kg</t>
  </si>
  <si>
    <t>우유</t>
  </si>
  <si>
    <t>서울식품,1L</t>
  </si>
  <si>
    <t>유부</t>
  </si>
  <si>
    <t>코주부, 냉장유통</t>
  </si>
  <si>
    <t>전분</t>
  </si>
  <si>
    <t>국산, 서안감자전분</t>
  </si>
  <si>
    <t>움트리, 옥수수전분</t>
  </si>
  <si>
    <t>죽순</t>
  </si>
  <si>
    <t>죽순,고형량(캔)</t>
  </si>
  <si>
    <t>쫄면</t>
  </si>
  <si>
    <t>풀무원,마른것</t>
  </si>
  <si>
    <t>참기름</t>
  </si>
  <si>
    <t>백설진한참기름, 수입산 참기름 320ml(병)</t>
  </si>
  <si>
    <t>참깨</t>
  </si>
  <si>
    <t>국산,맑은터, 껍질벗긴볶음통깨</t>
  </si>
  <si>
    <t>국산,검은깨,맑은터,청운푸드</t>
  </si>
  <si>
    <t>참치캔</t>
  </si>
  <si>
    <t>오뚜기, 동원,고형량, 1.88kg</t>
  </si>
  <si>
    <t>찹쌀가루</t>
  </si>
  <si>
    <t>국산,콩시루팥시루</t>
  </si>
  <si>
    <t>청주</t>
  </si>
  <si>
    <t>백화수복1.8kg(병)</t>
  </si>
  <si>
    <t>춘장</t>
  </si>
  <si>
    <t>진미춘장</t>
  </si>
  <si>
    <t>치즈</t>
  </si>
  <si>
    <t>서울식품, 모짜렐라치즈</t>
  </si>
  <si>
    <t>서울식품, 슬라이스 체다</t>
  </si>
  <si>
    <t>파마산치즈가루</t>
  </si>
  <si>
    <t>치킨가루</t>
  </si>
  <si>
    <t>청정원,치킨가루</t>
  </si>
  <si>
    <t>칠리소스</t>
  </si>
  <si>
    <t>청정원 칠리소스 3kg</t>
  </si>
  <si>
    <t>카레가루</t>
  </si>
  <si>
    <t>오뚜기, 중간매운맛</t>
  </si>
  <si>
    <t>커피</t>
  </si>
  <si>
    <t>동서식품, 맥심(병)</t>
  </si>
  <si>
    <t>콩가루</t>
  </si>
  <si>
    <t>농협제품 두레원 날콩가루</t>
  </si>
  <si>
    <t>콩기름</t>
  </si>
  <si>
    <t>백설 뉴트리션 스쿨 18L</t>
  </si>
  <si>
    <t>크림</t>
  </si>
  <si>
    <t>20%유지방, 크림, 냉장</t>
  </si>
  <si>
    <t>크림(휘핑크림)</t>
  </si>
  <si>
    <t>휘핑크림, 유통기간 내, 서울</t>
  </si>
  <si>
    <t>크림스프</t>
  </si>
  <si>
    <t>오뚜기, 분말</t>
  </si>
  <si>
    <t>탄산음료(사이다)</t>
  </si>
  <si>
    <t>칠성 사이다 1.5l</t>
  </si>
  <si>
    <t>토마토케첩</t>
  </si>
  <si>
    <t>청정원 3.3k</t>
  </si>
  <si>
    <t>오뚜기, 300g</t>
  </si>
  <si>
    <t>토마토페이스트</t>
  </si>
  <si>
    <t>대상, 3.15kg</t>
  </si>
  <si>
    <t>튀김가루</t>
  </si>
  <si>
    <t>백설 1kg</t>
  </si>
  <si>
    <t>파인애플캔</t>
  </si>
  <si>
    <t>동원, 파인애플캔,고형량기준 3.06kg</t>
  </si>
  <si>
    <t>포도주(적)</t>
  </si>
  <si>
    <t>진로, 적포도주, 유통기한내</t>
  </si>
  <si>
    <t>하이스가루</t>
  </si>
  <si>
    <t>핫소스</t>
  </si>
  <si>
    <t>타바스코 355ml</t>
  </si>
  <si>
    <t>햄</t>
  </si>
  <si>
    <t>런천미트,청정원,롯데,국산</t>
  </si>
  <si>
    <t>비엔나,목우촌, 주부9단</t>
  </si>
  <si>
    <t>프랑크소시지,주부9단,목우촌</t>
  </si>
  <si>
    <t>의성마늘햄,슬라이스</t>
  </si>
  <si>
    <t>흰물엿</t>
  </si>
  <si>
    <t>맥아물엿,청정원,5kg</t>
  </si>
  <si>
    <t>황물엿</t>
  </si>
  <si>
    <t>황물엿, 청정원, 5kg</t>
  </si>
  <si>
    <t>후르츠칵테일</t>
  </si>
  <si>
    <t>동원, 델몬트,고형량</t>
  </si>
  <si>
    <t>후춧가루</t>
  </si>
  <si>
    <t>오뚜기 순, 100g</t>
  </si>
  <si>
    <t>합  계</t>
  </si>
  <si>
    <t>*</t>
  </si>
  <si>
    <t>유통기한 확실(유통기간 내 입고)</t>
  </si>
  <si>
    <t xml:space="preserve">가공식품은 전통식품, 산업표준인증품, 지리적특산품, 수산전통신품, 지리적표시품, </t>
  </si>
  <si>
    <t>위해요소중점관리기준 적용업소에서 생산된 가공식품 및 축산물가공품 중 하나를 사용</t>
  </si>
  <si>
    <t>캔 제품은 고형량 임</t>
  </si>
  <si>
    <t>냉장(0~5℃), 냉동(-18℃이하)식품의 적정 온도 준수</t>
  </si>
  <si>
    <t>납품시(08:15~08:45) 위생복장 착용</t>
  </si>
  <si>
    <t>납품자 보건증 제출</t>
  </si>
  <si>
    <t>운반차량은 1개월에 1회 정기방역을 실시하고 방역필증을 매달제출한다.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</si>
</sst>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돋움"/>
      <family val="3"/>
    </font>
    <font>
      <sz val="11"/>
      <color indexed="8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.5"/>
      <name val="돋움"/>
      <family val="3"/>
    </font>
    <font>
      <sz val="8.5"/>
      <color indexed="10"/>
      <name val="돋움"/>
      <family val="3"/>
    </font>
    <font>
      <b/>
      <sz val="8.5"/>
      <name val="돋움"/>
      <family val="3"/>
    </font>
    <font>
      <b/>
      <sz val="9"/>
      <name val="돋움"/>
      <family val="3"/>
    </font>
    <font>
      <b/>
      <sz val="9"/>
      <name val="굴림"/>
      <family val="3"/>
    </font>
    <font>
      <b/>
      <sz val="8"/>
      <name val="돋움"/>
      <family val="3"/>
    </font>
    <font>
      <b/>
      <sz val="9.5"/>
      <name val="굴림"/>
      <family val="3"/>
    </font>
    <font>
      <b/>
      <sz val="11"/>
      <name val="돋움"/>
      <family val="3"/>
    </font>
    <font>
      <b/>
      <sz val="12"/>
      <name val="굴림"/>
      <family val="3"/>
    </font>
    <font>
      <b/>
      <sz val="1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shrinkToFit="1"/>
      <protection/>
    </xf>
    <xf numFmtId="0" fontId="5" fillId="0" borderId="0" xfId="61" applyFont="1" applyFill="1" applyAlignment="1">
      <alignment horizontal="center"/>
      <protection/>
    </xf>
    <xf numFmtId="0" fontId="0" fillId="0" borderId="0" xfId="61" applyFill="1">
      <alignment/>
      <protection/>
    </xf>
    <xf numFmtId="0" fontId="0" fillId="0" borderId="0" xfId="61" applyFont="1">
      <alignment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left" shrinkToFit="1"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/>
      <protection/>
    </xf>
    <xf numFmtId="0" fontId="7" fillId="33" borderId="10" xfId="61" applyFont="1" applyFill="1" applyBorder="1">
      <alignment/>
      <protection/>
    </xf>
    <xf numFmtId="41" fontId="8" fillId="0" borderId="10" xfId="48" applyFont="1" applyFill="1" applyBorder="1" applyAlignment="1">
      <alignment horizontal="left"/>
    </xf>
    <xf numFmtId="41" fontId="7" fillId="0" borderId="10" xfId="48" applyFont="1" applyFill="1" applyBorder="1" applyAlignment="1">
      <alignment horizontal="left"/>
    </xf>
    <xf numFmtId="41" fontId="7" fillId="0" borderId="12" xfId="61" applyNumberFormat="1" applyFont="1" applyFill="1" applyBorder="1">
      <alignment/>
      <protection/>
    </xf>
    <xf numFmtId="0" fontId="7" fillId="0" borderId="10" xfId="61" applyFont="1" applyFill="1" applyBorder="1" applyAlignment="1">
      <alignment shrinkToFit="1"/>
      <protection/>
    </xf>
    <xf numFmtId="0" fontId="7" fillId="0" borderId="10" xfId="61" applyFont="1" applyFill="1" applyBorder="1">
      <alignment/>
      <protection/>
    </xf>
    <xf numFmtId="41" fontId="10" fillId="0" borderId="13" xfId="48" applyFont="1" applyFill="1" applyBorder="1" applyAlignment="1">
      <alignment horizontal="center"/>
    </xf>
    <xf numFmtId="41" fontId="10" fillId="0" borderId="13" xfId="48" applyFont="1" applyFill="1" applyBorder="1" applyAlignment="1">
      <alignment/>
    </xf>
    <xf numFmtId="41" fontId="10" fillId="0" borderId="13" xfId="61" applyNumberFormat="1" applyFont="1" applyBorder="1">
      <alignment/>
      <protection/>
    </xf>
    <xf numFmtId="0" fontId="5" fillId="0" borderId="14" xfId="61" applyFont="1" applyBorder="1">
      <alignment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shrinkToFit="1"/>
      <protection/>
    </xf>
    <xf numFmtId="0" fontId="4" fillId="0" borderId="10" xfId="61" applyFont="1" applyFill="1" applyBorder="1" applyAlignment="1">
      <alignment horizontal="center"/>
      <protection/>
    </xf>
    <xf numFmtId="0" fontId="4" fillId="0" borderId="10" xfId="61" applyFont="1" applyFill="1" applyBorder="1">
      <alignment/>
      <protection/>
    </xf>
    <xf numFmtId="0" fontId="4" fillId="0" borderId="10" xfId="61" applyFont="1" applyFill="1" applyBorder="1" applyAlignment="1">
      <alignment/>
      <protection/>
    </xf>
    <xf numFmtId="41" fontId="4" fillId="0" borderId="10" xfId="48" applyFont="1" applyFill="1" applyBorder="1" applyAlignment="1">
      <alignment horizontal="left"/>
    </xf>
    <xf numFmtId="41" fontId="4" fillId="0" borderId="12" xfId="61" applyNumberFormat="1" applyFont="1" applyFill="1" applyBorder="1">
      <alignment/>
      <protection/>
    </xf>
    <xf numFmtId="0" fontId="11" fillId="0" borderId="10" xfId="61" applyFont="1" applyFill="1" applyBorder="1" applyAlignment="1">
      <alignment shrinkToFit="1"/>
      <protection/>
    </xf>
    <xf numFmtId="0" fontId="12" fillId="0" borderId="10" xfId="61" applyFont="1" applyFill="1" applyBorder="1">
      <alignment/>
      <protection/>
    </xf>
    <xf numFmtId="0" fontId="12" fillId="0" borderId="10" xfId="61" applyFont="1" applyFill="1" applyBorder="1" applyAlignment="1">
      <alignment/>
      <protection/>
    </xf>
    <xf numFmtId="0" fontId="4" fillId="0" borderId="15" xfId="61" applyFont="1" applyFill="1" applyBorder="1" applyAlignment="1">
      <alignment horizontal="center"/>
      <protection/>
    </xf>
    <xf numFmtId="0" fontId="4" fillId="0" borderId="16" xfId="61" applyFont="1" applyFill="1" applyBorder="1" applyAlignment="1">
      <alignment shrinkToFit="1"/>
      <protection/>
    </xf>
    <xf numFmtId="0" fontId="16" fillId="0" borderId="16" xfId="61" applyFont="1" applyFill="1" applyBorder="1" applyAlignment="1">
      <alignment horizontal="center"/>
      <protection/>
    </xf>
    <xf numFmtId="41" fontId="12" fillId="0" borderId="16" xfId="48" applyFont="1" applyFill="1" applyBorder="1" applyAlignment="1">
      <alignment/>
    </xf>
    <xf numFmtId="41" fontId="5" fillId="0" borderId="17" xfId="48" applyFont="1" applyFill="1" applyBorder="1" applyAlignment="1">
      <alignment/>
    </xf>
    <xf numFmtId="0" fontId="5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41" fontId="5" fillId="0" borderId="0" xfId="48" applyFont="1" applyBorder="1" applyAlignment="1">
      <alignment horizontal="center"/>
    </xf>
    <xf numFmtId="0" fontId="11" fillId="0" borderId="18" xfId="61" applyFont="1" applyFill="1" applyBorder="1" applyAlignment="1">
      <alignment horizontal="left" shrinkToFit="1"/>
      <protection/>
    </xf>
    <xf numFmtId="0" fontId="11" fillId="0" borderId="19" xfId="61" applyFont="1" applyFill="1" applyBorder="1" applyAlignment="1">
      <alignment horizontal="left" shrinkToFit="1"/>
      <protection/>
    </xf>
    <xf numFmtId="0" fontId="11" fillId="0" borderId="20" xfId="61" applyFont="1" applyFill="1" applyBorder="1" applyAlignment="1">
      <alignment horizontal="left" shrinkToFit="1"/>
      <protection/>
    </xf>
    <xf numFmtId="0" fontId="2" fillId="0" borderId="0" xfId="61" applyFont="1" applyFill="1" applyAlignment="1">
      <alignment horizontal="center" vertical="center"/>
      <protection/>
    </xf>
    <xf numFmtId="0" fontId="5" fillId="0" borderId="21" xfId="61" applyFont="1" applyFill="1" applyBorder="1" applyAlignment="1">
      <alignment horizontal="right"/>
      <protection/>
    </xf>
    <xf numFmtId="0" fontId="6" fillId="0" borderId="22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23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6" fillId="0" borderId="24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center"/>
      <protection/>
    </xf>
    <xf numFmtId="0" fontId="10" fillId="0" borderId="13" xfId="61" applyFont="1" applyFill="1" applyBorder="1" applyAlignment="1">
      <alignment horizontal="center"/>
      <protection/>
    </xf>
    <xf numFmtId="0" fontId="11" fillId="0" borderId="10" xfId="61" applyFont="1" applyFill="1" applyBorder="1" applyAlignment="1">
      <alignment shrinkToFit="1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0" borderId="10" xfId="61" applyFont="1" applyFill="1" applyBorder="1" applyAlignment="1">
      <alignment shrinkToFit="1"/>
      <protection/>
    </xf>
    <xf numFmtId="0" fontId="14" fillId="0" borderId="10" xfId="0" applyFont="1" applyFill="1" applyBorder="1" applyAlignment="1">
      <alignment/>
    </xf>
    <xf numFmtId="0" fontId="15" fillId="0" borderId="26" xfId="61" applyFont="1" applyFill="1" applyBorder="1" applyAlignment="1">
      <alignment horizontal="left" shrinkToFit="1"/>
      <protection/>
    </xf>
    <xf numFmtId="0" fontId="15" fillId="0" borderId="27" xfId="61" applyFont="1" applyFill="1" applyBorder="1" applyAlignment="1">
      <alignment horizontal="left" shrinkToFit="1"/>
      <protection/>
    </xf>
    <xf numFmtId="0" fontId="15" fillId="0" borderId="28" xfId="61" applyFont="1" applyFill="1" applyBorder="1" applyAlignment="1">
      <alignment horizontal="left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="130" zoomScaleNormal="130" zoomScalePageLayoutView="0" workbookViewId="0" topLeftCell="A1">
      <selection activeCell="A1" sqref="A1:L1"/>
    </sheetView>
  </sheetViews>
  <sheetFormatPr defaultColWidth="8.88671875" defaultRowHeight="13.5"/>
  <cols>
    <col min="1" max="1" width="3.3359375" style="39" customWidth="1"/>
    <col min="2" max="2" width="9.3359375" style="39" customWidth="1"/>
    <col min="3" max="3" width="3.3359375" style="38" customWidth="1"/>
    <col min="4" max="4" width="22.5546875" style="39" customWidth="1"/>
    <col min="5" max="8" width="4.77734375" style="39" customWidth="1"/>
    <col min="9" max="9" width="4.77734375" style="2" customWidth="1"/>
    <col min="10" max="10" width="7.4453125" style="39" customWidth="1"/>
    <col min="11" max="11" width="11.5546875" style="39" customWidth="1"/>
    <col min="12" max="12" width="4.3359375" style="1" customWidth="1"/>
    <col min="13" max="16384" width="8.88671875" style="1" customWidth="1"/>
  </cols>
  <sheetData>
    <row r="1" spans="1:12" ht="22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1.25" customHeight="1">
      <c r="A2" s="2"/>
      <c r="B2" s="3"/>
      <c r="C2" s="4"/>
      <c r="D2" s="2"/>
      <c r="E2" s="45"/>
      <c r="F2" s="45"/>
      <c r="G2" s="45"/>
      <c r="H2" s="45"/>
      <c r="I2" s="45"/>
      <c r="J2" s="45"/>
      <c r="K2" s="45"/>
      <c r="L2" s="5"/>
    </row>
    <row r="3" spans="1:13" ht="15" customHeight="1">
      <c r="A3" s="46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/>
      <c r="G3" s="48"/>
      <c r="H3" s="48"/>
      <c r="I3" s="50"/>
      <c r="J3" s="48" t="s">
        <v>6</v>
      </c>
      <c r="K3" s="48" t="s">
        <v>7</v>
      </c>
      <c r="L3" s="51" t="s">
        <v>8</v>
      </c>
      <c r="M3" s="6"/>
    </row>
    <row r="4" spans="1:12" ht="15" customHeight="1">
      <c r="A4" s="47"/>
      <c r="B4" s="49"/>
      <c r="C4" s="49"/>
      <c r="D4" s="49"/>
      <c r="E4" s="7" t="s">
        <v>9</v>
      </c>
      <c r="F4" s="7" t="s">
        <v>10</v>
      </c>
      <c r="G4" s="7" t="s">
        <v>11</v>
      </c>
      <c r="H4" s="7" t="s">
        <v>12</v>
      </c>
      <c r="I4" s="8" t="s">
        <v>13</v>
      </c>
      <c r="J4" s="49"/>
      <c r="K4" s="49"/>
      <c r="L4" s="52"/>
    </row>
    <row r="5" spans="1:12" ht="12" customHeight="1">
      <c r="A5" s="9">
        <v>1</v>
      </c>
      <c r="B5" s="10" t="s">
        <v>14</v>
      </c>
      <c r="C5" s="11" t="s">
        <v>15</v>
      </c>
      <c r="D5" s="10" t="s">
        <v>16</v>
      </c>
      <c r="E5" s="12">
        <v>90</v>
      </c>
      <c r="F5" s="12">
        <v>90</v>
      </c>
      <c r="G5" s="12">
        <v>40</v>
      </c>
      <c r="H5" s="12">
        <v>40</v>
      </c>
      <c r="I5" s="13">
        <f>SUM(E5:H5)</f>
        <v>260</v>
      </c>
      <c r="J5" s="14"/>
      <c r="K5" s="15"/>
      <c r="L5" s="16"/>
    </row>
    <row r="6" spans="1:12" ht="12" customHeight="1">
      <c r="A6" s="9">
        <v>2</v>
      </c>
      <c r="B6" s="10" t="s">
        <v>14</v>
      </c>
      <c r="C6" s="11" t="s">
        <v>15</v>
      </c>
      <c r="D6" s="10" t="s">
        <v>17</v>
      </c>
      <c r="E6" s="12">
        <v>30</v>
      </c>
      <c r="F6" s="12">
        <v>30</v>
      </c>
      <c r="G6" s="12">
        <v>15</v>
      </c>
      <c r="H6" s="12">
        <v>15</v>
      </c>
      <c r="I6" s="13">
        <f aca="true" t="shared" si="0" ref="I6:I68">SUM(E6:H6)</f>
        <v>90</v>
      </c>
      <c r="J6" s="14"/>
      <c r="K6" s="15"/>
      <c r="L6" s="16"/>
    </row>
    <row r="7" spans="1:12" ht="12" customHeight="1">
      <c r="A7" s="9">
        <v>3</v>
      </c>
      <c r="B7" s="10" t="s">
        <v>18</v>
      </c>
      <c r="C7" s="11" t="s">
        <v>15</v>
      </c>
      <c r="D7" s="17" t="s">
        <v>19</v>
      </c>
      <c r="E7" s="18">
        <v>2</v>
      </c>
      <c r="F7" s="18">
        <v>2</v>
      </c>
      <c r="G7" s="18">
        <v>2</v>
      </c>
      <c r="H7" s="18">
        <v>0</v>
      </c>
      <c r="I7" s="13">
        <f t="shared" si="0"/>
        <v>6</v>
      </c>
      <c r="J7" s="14"/>
      <c r="K7" s="15"/>
      <c r="L7" s="16"/>
    </row>
    <row r="8" spans="1:12" ht="12" customHeight="1">
      <c r="A8" s="9">
        <v>4</v>
      </c>
      <c r="B8" s="10" t="s">
        <v>20</v>
      </c>
      <c r="C8" s="11" t="s">
        <v>15</v>
      </c>
      <c r="D8" s="17" t="s">
        <v>21</v>
      </c>
      <c r="E8" s="18">
        <v>1</v>
      </c>
      <c r="F8" s="18">
        <v>0</v>
      </c>
      <c r="G8" s="18">
        <v>0</v>
      </c>
      <c r="H8" s="18">
        <v>0</v>
      </c>
      <c r="I8" s="13">
        <f t="shared" si="0"/>
        <v>1</v>
      </c>
      <c r="J8" s="14"/>
      <c r="K8" s="15"/>
      <c r="L8" s="16"/>
    </row>
    <row r="9" spans="1:12" ht="12" customHeight="1">
      <c r="A9" s="9">
        <v>5</v>
      </c>
      <c r="B9" s="10" t="s">
        <v>22</v>
      </c>
      <c r="C9" s="11" t="s">
        <v>15</v>
      </c>
      <c r="D9" s="17" t="s">
        <v>23</v>
      </c>
      <c r="E9" s="18">
        <v>1</v>
      </c>
      <c r="F9" s="18">
        <v>0</v>
      </c>
      <c r="G9" s="18">
        <v>0</v>
      </c>
      <c r="H9" s="18">
        <v>0</v>
      </c>
      <c r="I9" s="13">
        <f t="shared" si="0"/>
        <v>1</v>
      </c>
      <c r="J9" s="14"/>
      <c r="K9" s="15"/>
      <c r="L9" s="16"/>
    </row>
    <row r="10" spans="1:12" ht="12" customHeight="1">
      <c r="A10" s="9">
        <v>6</v>
      </c>
      <c r="B10" s="10" t="s">
        <v>24</v>
      </c>
      <c r="C10" s="11" t="s">
        <v>15</v>
      </c>
      <c r="D10" s="17" t="s">
        <v>25</v>
      </c>
      <c r="E10" s="18">
        <v>1</v>
      </c>
      <c r="F10" s="18">
        <v>0</v>
      </c>
      <c r="G10" s="18">
        <v>0</v>
      </c>
      <c r="H10" s="18">
        <v>1</v>
      </c>
      <c r="I10" s="13">
        <f t="shared" si="0"/>
        <v>2</v>
      </c>
      <c r="J10" s="14"/>
      <c r="K10" s="15"/>
      <c r="L10" s="16"/>
    </row>
    <row r="11" spans="1:12" ht="12" customHeight="1">
      <c r="A11" s="9">
        <v>7</v>
      </c>
      <c r="B11" s="10" t="s">
        <v>26</v>
      </c>
      <c r="C11" s="11" t="s">
        <v>15</v>
      </c>
      <c r="D11" s="17" t="s">
        <v>27</v>
      </c>
      <c r="E11" s="18">
        <v>120</v>
      </c>
      <c r="F11" s="18">
        <v>120</v>
      </c>
      <c r="G11" s="18">
        <v>60</v>
      </c>
      <c r="H11" s="18">
        <v>50</v>
      </c>
      <c r="I11" s="13">
        <f t="shared" si="0"/>
        <v>350</v>
      </c>
      <c r="J11" s="14"/>
      <c r="K11" s="15"/>
      <c r="L11" s="16"/>
    </row>
    <row r="12" spans="1:12" ht="12" customHeight="1">
      <c r="A12" s="9">
        <v>8</v>
      </c>
      <c r="B12" s="10" t="s">
        <v>28</v>
      </c>
      <c r="C12" s="11" t="s">
        <v>15</v>
      </c>
      <c r="D12" s="17" t="s">
        <v>29</v>
      </c>
      <c r="E12" s="18">
        <v>20</v>
      </c>
      <c r="F12" s="18">
        <v>20</v>
      </c>
      <c r="G12" s="18">
        <v>20</v>
      </c>
      <c r="H12" s="18">
        <v>10</v>
      </c>
      <c r="I12" s="13">
        <f t="shared" si="0"/>
        <v>70</v>
      </c>
      <c r="J12" s="14"/>
      <c r="K12" s="15"/>
      <c r="L12" s="16"/>
    </row>
    <row r="13" spans="1:12" ht="12" customHeight="1">
      <c r="A13" s="9">
        <v>9</v>
      </c>
      <c r="B13" s="10" t="s">
        <v>30</v>
      </c>
      <c r="C13" s="11" t="s">
        <v>31</v>
      </c>
      <c r="D13" s="17" t="s">
        <v>32</v>
      </c>
      <c r="E13" s="18">
        <v>0</v>
      </c>
      <c r="F13" s="18">
        <v>50</v>
      </c>
      <c r="G13" s="18">
        <v>0</v>
      </c>
      <c r="H13" s="18">
        <v>30</v>
      </c>
      <c r="I13" s="13">
        <f t="shared" si="0"/>
        <v>80</v>
      </c>
      <c r="J13" s="14"/>
      <c r="K13" s="15"/>
      <c r="L13" s="16"/>
    </row>
    <row r="14" spans="1:12" ht="12" customHeight="1">
      <c r="A14" s="9">
        <v>10</v>
      </c>
      <c r="B14" s="10" t="s">
        <v>33</v>
      </c>
      <c r="C14" s="11" t="s">
        <v>15</v>
      </c>
      <c r="D14" s="17" t="s">
        <v>34</v>
      </c>
      <c r="E14" s="18">
        <v>50</v>
      </c>
      <c r="F14" s="18">
        <v>40</v>
      </c>
      <c r="G14" s="18">
        <v>30</v>
      </c>
      <c r="H14" s="18">
        <v>0</v>
      </c>
      <c r="I14" s="13">
        <f t="shared" si="0"/>
        <v>120</v>
      </c>
      <c r="J14" s="14"/>
      <c r="K14" s="15"/>
      <c r="L14" s="16"/>
    </row>
    <row r="15" spans="1:12" ht="12" customHeight="1">
      <c r="A15" s="9">
        <v>11</v>
      </c>
      <c r="B15" s="10" t="s">
        <v>35</v>
      </c>
      <c r="C15" s="11" t="s">
        <v>31</v>
      </c>
      <c r="D15" s="17" t="s">
        <v>36</v>
      </c>
      <c r="E15" s="18">
        <v>16</v>
      </c>
      <c r="F15" s="18">
        <v>0</v>
      </c>
      <c r="G15" s="18">
        <v>8</v>
      </c>
      <c r="H15" s="18">
        <v>0</v>
      </c>
      <c r="I15" s="13">
        <f t="shared" si="0"/>
        <v>24</v>
      </c>
      <c r="J15" s="14"/>
      <c r="K15" s="15"/>
      <c r="L15" s="16"/>
    </row>
    <row r="16" spans="1:12" ht="12" customHeight="1">
      <c r="A16" s="9">
        <v>12</v>
      </c>
      <c r="B16" s="10" t="s">
        <v>37</v>
      </c>
      <c r="C16" s="11" t="s">
        <v>15</v>
      </c>
      <c r="D16" s="17" t="s">
        <v>38</v>
      </c>
      <c r="E16" s="18">
        <v>4</v>
      </c>
      <c r="F16" s="18">
        <v>2</v>
      </c>
      <c r="G16" s="18">
        <v>2</v>
      </c>
      <c r="H16" s="18">
        <v>2</v>
      </c>
      <c r="I16" s="13">
        <f t="shared" si="0"/>
        <v>10</v>
      </c>
      <c r="J16" s="14"/>
      <c r="K16" s="15"/>
      <c r="L16" s="16"/>
    </row>
    <row r="17" spans="1:12" ht="12" customHeight="1">
      <c r="A17" s="9">
        <v>13</v>
      </c>
      <c r="B17" s="10" t="s">
        <v>39</v>
      </c>
      <c r="C17" s="11" t="s">
        <v>15</v>
      </c>
      <c r="D17" s="10" t="s">
        <v>40</v>
      </c>
      <c r="E17" s="12">
        <v>3</v>
      </c>
      <c r="F17" s="12">
        <v>2</v>
      </c>
      <c r="G17" s="12">
        <v>0</v>
      </c>
      <c r="H17" s="12">
        <v>0</v>
      </c>
      <c r="I17" s="13">
        <f t="shared" si="0"/>
        <v>5</v>
      </c>
      <c r="J17" s="14"/>
      <c r="K17" s="15"/>
      <c r="L17" s="16"/>
    </row>
    <row r="18" spans="1:12" ht="12" customHeight="1">
      <c r="A18" s="9">
        <v>14</v>
      </c>
      <c r="B18" s="10" t="s">
        <v>41</v>
      </c>
      <c r="C18" s="11" t="s">
        <v>15</v>
      </c>
      <c r="D18" s="10" t="s">
        <v>42</v>
      </c>
      <c r="E18" s="12">
        <v>4</v>
      </c>
      <c r="F18" s="12">
        <v>4</v>
      </c>
      <c r="G18" s="12">
        <v>2</v>
      </c>
      <c r="H18" s="12">
        <v>2</v>
      </c>
      <c r="I18" s="13">
        <f t="shared" si="0"/>
        <v>12</v>
      </c>
      <c r="J18" s="14"/>
      <c r="K18" s="15"/>
      <c r="L18" s="16"/>
    </row>
    <row r="19" spans="1:12" ht="12" customHeight="1">
      <c r="A19" s="9">
        <v>15</v>
      </c>
      <c r="B19" s="10" t="s">
        <v>43</v>
      </c>
      <c r="C19" s="11" t="s">
        <v>15</v>
      </c>
      <c r="D19" s="10" t="s">
        <v>44</v>
      </c>
      <c r="E19" s="12">
        <v>30</v>
      </c>
      <c r="F19" s="12">
        <v>30</v>
      </c>
      <c r="G19" s="12">
        <v>0</v>
      </c>
      <c r="H19" s="12">
        <v>0</v>
      </c>
      <c r="I19" s="13">
        <f t="shared" si="0"/>
        <v>60</v>
      </c>
      <c r="J19" s="14"/>
      <c r="K19" s="15"/>
      <c r="L19" s="16"/>
    </row>
    <row r="20" spans="1:12" ht="12" customHeight="1">
      <c r="A20" s="9">
        <v>16</v>
      </c>
      <c r="B20" s="10" t="s">
        <v>45</v>
      </c>
      <c r="C20" s="11" t="s">
        <v>31</v>
      </c>
      <c r="D20" s="17" t="s">
        <v>46</v>
      </c>
      <c r="E20" s="18">
        <v>20</v>
      </c>
      <c r="F20" s="18">
        <v>20</v>
      </c>
      <c r="G20" s="18">
        <v>10</v>
      </c>
      <c r="H20" s="18">
        <v>10</v>
      </c>
      <c r="I20" s="13">
        <f t="shared" si="0"/>
        <v>60</v>
      </c>
      <c r="J20" s="14"/>
      <c r="K20" s="15"/>
      <c r="L20" s="16"/>
    </row>
    <row r="21" spans="1:12" ht="12" customHeight="1">
      <c r="A21" s="9">
        <v>17</v>
      </c>
      <c r="B21" s="10" t="s">
        <v>47</v>
      </c>
      <c r="C21" s="11" t="s">
        <v>15</v>
      </c>
      <c r="D21" s="17" t="s">
        <v>48</v>
      </c>
      <c r="E21" s="18">
        <v>13</v>
      </c>
      <c r="F21" s="18">
        <v>13</v>
      </c>
      <c r="G21" s="18">
        <v>6</v>
      </c>
      <c r="H21" s="18">
        <v>6</v>
      </c>
      <c r="I21" s="13">
        <f t="shared" si="0"/>
        <v>38</v>
      </c>
      <c r="J21" s="14"/>
      <c r="K21" s="15"/>
      <c r="L21" s="16"/>
    </row>
    <row r="22" spans="1:12" ht="12" customHeight="1">
      <c r="A22" s="9">
        <v>18</v>
      </c>
      <c r="B22" s="10" t="s">
        <v>49</v>
      </c>
      <c r="C22" s="11" t="s">
        <v>15</v>
      </c>
      <c r="D22" s="17" t="s">
        <v>50</v>
      </c>
      <c r="E22" s="18">
        <v>60</v>
      </c>
      <c r="F22" s="18">
        <v>0</v>
      </c>
      <c r="G22" s="18">
        <v>20</v>
      </c>
      <c r="H22" s="18">
        <v>0</v>
      </c>
      <c r="I22" s="13">
        <f t="shared" si="0"/>
        <v>80</v>
      </c>
      <c r="J22" s="14"/>
      <c r="K22" s="15"/>
      <c r="L22" s="16"/>
    </row>
    <row r="23" spans="1:12" ht="12" customHeight="1">
      <c r="A23" s="9">
        <v>19</v>
      </c>
      <c r="B23" s="10" t="s">
        <v>51</v>
      </c>
      <c r="C23" s="11" t="s">
        <v>31</v>
      </c>
      <c r="D23" s="17" t="s">
        <v>52</v>
      </c>
      <c r="E23" s="18">
        <v>80</v>
      </c>
      <c r="F23" s="18">
        <v>80</v>
      </c>
      <c r="G23" s="18">
        <v>40</v>
      </c>
      <c r="H23" s="18">
        <v>30</v>
      </c>
      <c r="I23" s="13">
        <f t="shared" si="0"/>
        <v>230</v>
      </c>
      <c r="J23" s="14"/>
      <c r="K23" s="15"/>
      <c r="L23" s="16"/>
    </row>
    <row r="24" spans="1:12" ht="12" customHeight="1">
      <c r="A24" s="9">
        <v>20</v>
      </c>
      <c r="B24" s="17" t="s">
        <v>53</v>
      </c>
      <c r="C24" s="11" t="s">
        <v>31</v>
      </c>
      <c r="D24" s="17" t="s">
        <v>54</v>
      </c>
      <c r="E24" s="18">
        <v>6</v>
      </c>
      <c r="F24" s="18">
        <v>6</v>
      </c>
      <c r="G24" s="18">
        <v>4</v>
      </c>
      <c r="H24" s="18">
        <v>4</v>
      </c>
      <c r="I24" s="13">
        <f t="shared" si="0"/>
        <v>20</v>
      </c>
      <c r="J24" s="14"/>
      <c r="K24" s="15"/>
      <c r="L24" s="16"/>
    </row>
    <row r="25" spans="1:12" ht="12" customHeight="1">
      <c r="A25" s="9">
        <v>21</v>
      </c>
      <c r="B25" s="17" t="s">
        <v>55</v>
      </c>
      <c r="C25" s="11" t="s">
        <v>31</v>
      </c>
      <c r="D25" s="17" t="s">
        <v>56</v>
      </c>
      <c r="E25" s="18">
        <v>60</v>
      </c>
      <c r="F25" s="18">
        <v>50</v>
      </c>
      <c r="G25" s="18">
        <v>20</v>
      </c>
      <c r="H25" s="18">
        <v>20</v>
      </c>
      <c r="I25" s="13">
        <f t="shared" si="0"/>
        <v>150</v>
      </c>
      <c r="J25" s="14"/>
      <c r="K25" s="15"/>
      <c r="L25" s="16"/>
    </row>
    <row r="26" spans="1:12" ht="12" customHeight="1">
      <c r="A26" s="9">
        <v>22</v>
      </c>
      <c r="B26" s="17" t="s">
        <v>57</v>
      </c>
      <c r="C26" s="11" t="s">
        <v>31</v>
      </c>
      <c r="D26" s="17" t="s">
        <v>58</v>
      </c>
      <c r="E26" s="18">
        <v>80</v>
      </c>
      <c r="F26" s="18">
        <v>0</v>
      </c>
      <c r="G26" s="18">
        <v>0</v>
      </c>
      <c r="H26" s="18">
        <v>80</v>
      </c>
      <c r="I26" s="13">
        <f t="shared" si="0"/>
        <v>160</v>
      </c>
      <c r="J26" s="14"/>
      <c r="K26" s="15"/>
      <c r="L26" s="16"/>
    </row>
    <row r="27" spans="1:12" ht="12" customHeight="1">
      <c r="A27" s="9">
        <v>23</v>
      </c>
      <c r="B27" s="17" t="s">
        <v>59</v>
      </c>
      <c r="C27" s="11" t="s">
        <v>31</v>
      </c>
      <c r="D27" s="17" t="s">
        <v>60</v>
      </c>
      <c r="E27" s="18">
        <v>50</v>
      </c>
      <c r="F27" s="18">
        <v>50</v>
      </c>
      <c r="G27" s="18">
        <v>30</v>
      </c>
      <c r="H27" s="18">
        <v>30</v>
      </c>
      <c r="I27" s="13">
        <f t="shared" si="0"/>
        <v>160</v>
      </c>
      <c r="J27" s="14"/>
      <c r="K27" s="15"/>
      <c r="L27" s="16"/>
    </row>
    <row r="28" spans="1:12" ht="12" customHeight="1">
      <c r="A28" s="9">
        <v>24</v>
      </c>
      <c r="B28" s="17" t="s">
        <v>61</v>
      </c>
      <c r="C28" s="11" t="s">
        <v>15</v>
      </c>
      <c r="D28" s="17" t="s">
        <v>62</v>
      </c>
      <c r="E28" s="18">
        <v>100</v>
      </c>
      <c r="F28" s="18">
        <v>100</v>
      </c>
      <c r="G28" s="18">
        <v>50</v>
      </c>
      <c r="H28" s="18">
        <v>50</v>
      </c>
      <c r="I28" s="13">
        <f t="shared" si="0"/>
        <v>300</v>
      </c>
      <c r="J28" s="14"/>
      <c r="K28" s="15"/>
      <c r="L28" s="16"/>
    </row>
    <row r="29" spans="1:13" ht="12" customHeight="1">
      <c r="A29" s="9">
        <v>25</v>
      </c>
      <c r="B29" s="17" t="s">
        <v>61</v>
      </c>
      <c r="C29" s="11" t="s">
        <v>31</v>
      </c>
      <c r="D29" s="17" t="s">
        <v>63</v>
      </c>
      <c r="E29" s="18">
        <v>100</v>
      </c>
      <c r="F29" s="18">
        <v>100</v>
      </c>
      <c r="G29" s="18">
        <v>50</v>
      </c>
      <c r="H29" s="18">
        <v>50</v>
      </c>
      <c r="I29" s="13">
        <f t="shared" si="0"/>
        <v>300</v>
      </c>
      <c r="J29" s="14"/>
      <c r="K29" s="15"/>
      <c r="L29" s="16"/>
      <c r="M29" s="6"/>
    </row>
    <row r="30" spans="1:13" ht="12" customHeight="1">
      <c r="A30" s="9">
        <v>26</v>
      </c>
      <c r="B30" s="17" t="s">
        <v>64</v>
      </c>
      <c r="C30" s="11" t="s">
        <v>31</v>
      </c>
      <c r="D30" s="17" t="s">
        <v>65</v>
      </c>
      <c r="E30" s="18">
        <v>100</v>
      </c>
      <c r="F30" s="18">
        <v>100</v>
      </c>
      <c r="G30" s="18">
        <v>40</v>
      </c>
      <c r="H30" s="18">
        <v>40</v>
      </c>
      <c r="I30" s="13">
        <f t="shared" si="0"/>
        <v>280</v>
      </c>
      <c r="J30" s="14"/>
      <c r="K30" s="15"/>
      <c r="L30" s="16"/>
      <c r="M30" s="6"/>
    </row>
    <row r="31" spans="1:13" ht="12" customHeight="1">
      <c r="A31" s="9">
        <v>27</v>
      </c>
      <c r="B31" s="17" t="s">
        <v>66</v>
      </c>
      <c r="C31" s="11" t="s">
        <v>31</v>
      </c>
      <c r="D31" s="17" t="s">
        <v>67</v>
      </c>
      <c r="E31" s="18">
        <v>50</v>
      </c>
      <c r="F31" s="18">
        <v>0</v>
      </c>
      <c r="G31" s="18">
        <v>0</v>
      </c>
      <c r="H31" s="18">
        <v>50</v>
      </c>
      <c r="I31" s="13">
        <f t="shared" si="0"/>
        <v>100</v>
      </c>
      <c r="J31" s="14"/>
      <c r="K31" s="15"/>
      <c r="L31" s="16"/>
      <c r="M31" s="6"/>
    </row>
    <row r="32" spans="1:12" ht="12" customHeight="1">
      <c r="A32" s="9">
        <v>28</v>
      </c>
      <c r="B32" s="10" t="s">
        <v>68</v>
      </c>
      <c r="C32" s="11" t="s">
        <v>31</v>
      </c>
      <c r="D32" s="17" t="s">
        <v>69</v>
      </c>
      <c r="E32" s="18">
        <v>10</v>
      </c>
      <c r="F32" s="18">
        <v>0</v>
      </c>
      <c r="G32" s="18">
        <v>0</v>
      </c>
      <c r="H32" s="18">
        <v>1</v>
      </c>
      <c r="I32" s="13">
        <f t="shared" si="0"/>
        <v>11</v>
      </c>
      <c r="J32" s="14"/>
      <c r="K32" s="15"/>
      <c r="L32" s="16"/>
    </row>
    <row r="33" spans="1:12" ht="12" customHeight="1">
      <c r="A33" s="9">
        <v>29</v>
      </c>
      <c r="B33" s="10" t="s">
        <v>70</v>
      </c>
      <c r="C33" s="11" t="s">
        <v>31</v>
      </c>
      <c r="D33" s="17" t="s">
        <v>71</v>
      </c>
      <c r="E33" s="18">
        <v>4</v>
      </c>
      <c r="F33" s="18">
        <v>4</v>
      </c>
      <c r="G33" s="18">
        <v>2</v>
      </c>
      <c r="H33" s="18">
        <v>2</v>
      </c>
      <c r="I33" s="13">
        <f t="shared" si="0"/>
        <v>12</v>
      </c>
      <c r="J33" s="14"/>
      <c r="K33" s="15"/>
      <c r="L33" s="16"/>
    </row>
    <row r="34" spans="1:12" ht="12" customHeight="1">
      <c r="A34" s="9">
        <v>30</v>
      </c>
      <c r="B34" s="10" t="s">
        <v>72</v>
      </c>
      <c r="C34" s="11" t="s">
        <v>31</v>
      </c>
      <c r="D34" s="17" t="s">
        <v>73</v>
      </c>
      <c r="E34" s="18">
        <v>4</v>
      </c>
      <c r="F34" s="18">
        <v>0</v>
      </c>
      <c r="G34" s="18">
        <v>0</v>
      </c>
      <c r="H34" s="18">
        <v>4</v>
      </c>
      <c r="I34" s="13">
        <f t="shared" si="0"/>
        <v>8</v>
      </c>
      <c r="J34" s="14"/>
      <c r="K34" s="15"/>
      <c r="L34" s="16"/>
    </row>
    <row r="35" spans="1:12" ht="12" customHeight="1">
      <c r="A35" s="9">
        <v>31</v>
      </c>
      <c r="B35" s="17" t="s">
        <v>74</v>
      </c>
      <c r="C35" s="11" t="s">
        <v>15</v>
      </c>
      <c r="D35" s="17" t="s">
        <v>75</v>
      </c>
      <c r="E35" s="18">
        <v>40</v>
      </c>
      <c r="F35" s="18">
        <v>40</v>
      </c>
      <c r="G35" s="18">
        <v>10</v>
      </c>
      <c r="H35" s="18">
        <v>10</v>
      </c>
      <c r="I35" s="13">
        <f t="shared" si="0"/>
        <v>100</v>
      </c>
      <c r="J35" s="14"/>
      <c r="K35" s="15"/>
      <c r="L35" s="16"/>
    </row>
    <row r="36" spans="1:12" ht="12" customHeight="1">
      <c r="A36" s="9">
        <v>32</v>
      </c>
      <c r="B36" s="17" t="s">
        <v>76</v>
      </c>
      <c r="C36" s="11" t="s">
        <v>15</v>
      </c>
      <c r="D36" s="17" t="s">
        <v>77</v>
      </c>
      <c r="E36" s="18">
        <v>80</v>
      </c>
      <c r="F36" s="18">
        <v>80</v>
      </c>
      <c r="G36" s="18">
        <v>40</v>
      </c>
      <c r="H36" s="18">
        <v>40</v>
      </c>
      <c r="I36" s="13">
        <f t="shared" si="0"/>
        <v>240</v>
      </c>
      <c r="J36" s="14"/>
      <c r="K36" s="15"/>
      <c r="L36" s="16"/>
    </row>
    <row r="37" spans="1:12" ht="12" customHeight="1">
      <c r="A37" s="9">
        <v>33</v>
      </c>
      <c r="B37" s="17" t="s">
        <v>78</v>
      </c>
      <c r="C37" s="11" t="s">
        <v>31</v>
      </c>
      <c r="D37" s="17" t="s">
        <v>79</v>
      </c>
      <c r="E37" s="18">
        <v>1</v>
      </c>
      <c r="F37" s="18">
        <v>1</v>
      </c>
      <c r="G37" s="18">
        <v>1</v>
      </c>
      <c r="H37" s="18">
        <v>1</v>
      </c>
      <c r="I37" s="13">
        <f t="shared" si="0"/>
        <v>4</v>
      </c>
      <c r="J37" s="14"/>
      <c r="K37" s="15"/>
      <c r="L37" s="16"/>
    </row>
    <row r="38" spans="1:12" ht="12" customHeight="1">
      <c r="A38" s="9">
        <v>34</v>
      </c>
      <c r="B38" s="17" t="s">
        <v>80</v>
      </c>
      <c r="C38" s="11" t="s">
        <v>81</v>
      </c>
      <c r="D38" s="17" t="s">
        <v>82</v>
      </c>
      <c r="E38" s="18">
        <v>70</v>
      </c>
      <c r="F38" s="18">
        <v>0</v>
      </c>
      <c r="G38" s="18">
        <v>20</v>
      </c>
      <c r="H38" s="18">
        <v>0</v>
      </c>
      <c r="I38" s="13">
        <f t="shared" si="0"/>
        <v>90</v>
      </c>
      <c r="J38" s="14"/>
      <c r="K38" s="15"/>
      <c r="L38" s="16"/>
    </row>
    <row r="39" spans="1:12" ht="12" customHeight="1">
      <c r="A39" s="9">
        <v>35</v>
      </c>
      <c r="B39" s="17" t="s">
        <v>83</v>
      </c>
      <c r="C39" s="11" t="s">
        <v>15</v>
      </c>
      <c r="D39" s="17" t="s">
        <v>84</v>
      </c>
      <c r="E39" s="18">
        <v>20</v>
      </c>
      <c r="F39" s="18">
        <v>20</v>
      </c>
      <c r="G39" s="18">
        <v>10</v>
      </c>
      <c r="H39" s="18">
        <v>10</v>
      </c>
      <c r="I39" s="13">
        <f t="shared" si="0"/>
        <v>60</v>
      </c>
      <c r="J39" s="14"/>
      <c r="K39" s="15"/>
      <c r="L39" s="16"/>
    </row>
    <row r="40" spans="1:12" ht="12" customHeight="1">
      <c r="A40" s="9">
        <v>36</v>
      </c>
      <c r="B40" s="17" t="s">
        <v>85</v>
      </c>
      <c r="C40" s="11" t="s">
        <v>15</v>
      </c>
      <c r="D40" s="17" t="s">
        <v>86</v>
      </c>
      <c r="E40" s="18">
        <v>1</v>
      </c>
      <c r="F40" s="18">
        <v>0</v>
      </c>
      <c r="G40" s="18">
        <v>0</v>
      </c>
      <c r="H40" s="18">
        <v>0</v>
      </c>
      <c r="I40" s="13">
        <f t="shared" si="0"/>
        <v>1</v>
      </c>
      <c r="J40" s="14"/>
      <c r="K40" s="15"/>
      <c r="L40" s="16"/>
    </row>
    <row r="41" spans="1:12" ht="12" customHeight="1">
      <c r="A41" s="9">
        <v>37</v>
      </c>
      <c r="B41" s="17" t="s">
        <v>87</v>
      </c>
      <c r="C41" s="11" t="s">
        <v>15</v>
      </c>
      <c r="D41" s="17" t="s">
        <v>88</v>
      </c>
      <c r="E41" s="18">
        <v>12</v>
      </c>
      <c r="F41" s="18">
        <v>0</v>
      </c>
      <c r="G41" s="18">
        <v>0</v>
      </c>
      <c r="H41" s="18">
        <v>0</v>
      </c>
      <c r="I41" s="13">
        <f t="shared" si="0"/>
        <v>12</v>
      </c>
      <c r="J41" s="14"/>
      <c r="K41" s="15"/>
      <c r="L41" s="16"/>
    </row>
    <row r="42" spans="1:12" ht="12" customHeight="1">
      <c r="A42" s="9">
        <v>38</v>
      </c>
      <c r="B42" s="17" t="s">
        <v>87</v>
      </c>
      <c r="C42" s="11" t="s">
        <v>31</v>
      </c>
      <c r="D42" s="17" t="s">
        <v>89</v>
      </c>
      <c r="E42" s="18">
        <v>1</v>
      </c>
      <c r="F42" s="18">
        <v>0</v>
      </c>
      <c r="G42" s="18">
        <v>0</v>
      </c>
      <c r="H42" s="18">
        <v>10</v>
      </c>
      <c r="I42" s="13">
        <f t="shared" si="0"/>
        <v>11</v>
      </c>
      <c r="J42" s="14"/>
      <c r="K42" s="15"/>
      <c r="L42" s="16"/>
    </row>
    <row r="43" spans="1:12" ht="12" customHeight="1">
      <c r="A43" s="9">
        <v>39</v>
      </c>
      <c r="B43" s="17" t="s">
        <v>90</v>
      </c>
      <c r="C43" s="11" t="s">
        <v>15</v>
      </c>
      <c r="D43" s="17" t="s">
        <v>91</v>
      </c>
      <c r="E43" s="18">
        <v>2</v>
      </c>
      <c r="F43" s="18">
        <v>2</v>
      </c>
      <c r="G43" s="18">
        <v>2</v>
      </c>
      <c r="H43" s="18">
        <v>2</v>
      </c>
      <c r="I43" s="13">
        <f t="shared" si="0"/>
        <v>8</v>
      </c>
      <c r="J43" s="14"/>
      <c r="K43" s="15"/>
      <c r="L43" s="16"/>
    </row>
    <row r="44" spans="1:12" ht="12" customHeight="1">
      <c r="A44" s="9">
        <v>40</v>
      </c>
      <c r="B44" s="17" t="s">
        <v>92</v>
      </c>
      <c r="C44" s="11" t="s">
        <v>31</v>
      </c>
      <c r="D44" s="17" t="s">
        <v>93</v>
      </c>
      <c r="E44" s="18">
        <v>40</v>
      </c>
      <c r="F44" s="18">
        <v>40</v>
      </c>
      <c r="G44" s="18">
        <v>20</v>
      </c>
      <c r="H44" s="18">
        <v>20</v>
      </c>
      <c r="I44" s="13">
        <f t="shared" si="0"/>
        <v>120</v>
      </c>
      <c r="J44" s="14"/>
      <c r="K44" s="15"/>
      <c r="L44" s="16"/>
    </row>
    <row r="45" spans="1:12" ht="12" customHeight="1">
      <c r="A45" s="9">
        <v>41</v>
      </c>
      <c r="B45" s="17" t="s">
        <v>94</v>
      </c>
      <c r="C45" s="11" t="s">
        <v>31</v>
      </c>
      <c r="D45" s="17" t="s">
        <v>95</v>
      </c>
      <c r="E45" s="18">
        <v>5</v>
      </c>
      <c r="F45" s="18">
        <v>0</v>
      </c>
      <c r="G45" s="18">
        <v>0</v>
      </c>
      <c r="H45" s="18">
        <v>5</v>
      </c>
      <c r="I45" s="13">
        <f t="shared" si="0"/>
        <v>10</v>
      </c>
      <c r="J45" s="14"/>
      <c r="K45" s="15"/>
      <c r="L45" s="16"/>
    </row>
    <row r="46" spans="1:12" ht="12" customHeight="1">
      <c r="A46" s="9">
        <v>42</v>
      </c>
      <c r="B46" s="17" t="s">
        <v>96</v>
      </c>
      <c r="C46" s="11" t="s">
        <v>31</v>
      </c>
      <c r="D46" s="17" t="s">
        <v>97</v>
      </c>
      <c r="E46" s="18">
        <v>20</v>
      </c>
      <c r="F46" s="18">
        <v>20</v>
      </c>
      <c r="G46" s="18">
        <v>0</v>
      </c>
      <c r="H46" s="18">
        <v>0</v>
      </c>
      <c r="I46" s="13">
        <f t="shared" si="0"/>
        <v>40</v>
      </c>
      <c r="J46" s="14"/>
      <c r="K46" s="15"/>
      <c r="L46" s="16"/>
    </row>
    <row r="47" spans="1:12" ht="12" customHeight="1">
      <c r="A47" s="9">
        <v>43</v>
      </c>
      <c r="B47" s="17" t="s">
        <v>98</v>
      </c>
      <c r="C47" s="11" t="s">
        <v>15</v>
      </c>
      <c r="D47" s="17" t="s">
        <v>99</v>
      </c>
      <c r="E47" s="18">
        <v>5</v>
      </c>
      <c r="F47" s="18">
        <v>0</v>
      </c>
      <c r="G47" s="18">
        <v>0</v>
      </c>
      <c r="H47" s="18">
        <v>0</v>
      </c>
      <c r="I47" s="13">
        <f t="shared" si="0"/>
        <v>5</v>
      </c>
      <c r="J47" s="14"/>
      <c r="K47" s="15"/>
      <c r="L47" s="16"/>
    </row>
    <row r="48" spans="1:12" ht="12" customHeight="1">
      <c r="A48" s="9">
        <v>44</v>
      </c>
      <c r="B48" s="17" t="s">
        <v>100</v>
      </c>
      <c r="C48" s="11" t="s">
        <v>31</v>
      </c>
      <c r="D48" s="17" t="s">
        <v>101</v>
      </c>
      <c r="E48" s="18">
        <v>40</v>
      </c>
      <c r="F48" s="18">
        <v>0</v>
      </c>
      <c r="G48" s="18">
        <v>0</v>
      </c>
      <c r="H48" s="18">
        <v>40</v>
      </c>
      <c r="I48" s="13">
        <f t="shared" si="0"/>
        <v>80</v>
      </c>
      <c r="J48" s="14"/>
      <c r="K48" s="15"/>
      <c r="L48" s="16"/>
    </row>
    <row r="49" spans="1:12" ht="12" customHeight="1">
      <c r="A49" s="9">
        <v>45</v>
      </c>
      <c r="B49" s="17" t="s">
        <v>102</v>
      </c>
      <c r="C49" s="11" t="s">
        <v>15</v>
      </c>
      <c r="D49" s="17" t="s">
        <v>103</v>
      </c>
      <c r="E49" s="18">
        <v>0</v>
      </c>
      <c r="F49" s="18">
        <v>20</v>
      </c>
      <c r="G49" s="18">
        <v>20</v>
      </c>
      <c r="H49" s="18">
        <v>0</v>
      </c>
      <c r="I49" s="13">
        <f t="shared" si="0"/>
        <v>40</v>
      </c>
      <c r="J49" s="14"/>
      <c r="K49" s="15"/>
      <c r="L49" s="16"/>
    </row>
    <row r="50" spans="1:12" ht="12" customHeight="1">
      <c r="A50" s="9">
        <v>46</v>
      </c>
      <c r="B50" s="17" t="s">
        <v>104</v>
      </c>
      <c r="C50" s="11" t="s">
        <v>31</v>
      </c>
      <c r="D50" s="17" t="s">
        <v>105</v>
      </c>
      <c r="E50" s="18">
        <v>30</v>
      </c>
      <c r="F50" s="18">
        <v>30</v>
      </c>
      <c r="G50" s="18">
        <v>10</v>
      </c>
      <c r="H50" s="18">
        <v>10</v>
      </c>
      <c r="I50" s="13">
        <f t="shared" si="0"/>
        <v>80</v>
      </c>
      <c r="J50" s="14"/>
      <c r="K50" s="15"/>
      <c r="L50" s="16"/>
    </row>
    <row r="51" spans="1:12" ht="12" customHeight="1">
      <c r="A51" s="9">
        <v>47</v>
      </c>
      <c r="B51" s="17" t="s">
        <v>106</v>
      </c>
      <c r="C51" s="11" t="s">
        <v>31</v>
      </c>
      <c r="D51" s="17" t="s">
        <v>107</v>
      </c>
      <c r="E51" s="18">
        <v>2</v>
      </c>
      <c r="F51" s="18">
        <v>2</v>
      </c>
      <c r="G51" s="18">
        <v>2</v>
      </c>
      <c r="H51" s="18">
        <v>2</v>
      </c>
      <c r="I51" s="13">
        <f t="shared" si="0"/>
        <v>8</v>
      </c>
      <c r="J51" s="14"/>
      <c r="K51" s="15"/>
      <c r="L51" s="16"/>
    </row>
    <row r="52" spans="1:12" ht="12" customHeight="1">
      <c r="A52" s="9">
        <v>48</v>
      </c>
      <c r="B52" s="17" t="s">
        <v>108</v>
      </c>
      <c r="C52" s="11" t="s">
        <v>15</v>
      </c>
      <c r="D52" s="17" t="s">
        <v>109</v>
      </c>
      <c r="E52" s="18">
        <v>30</v>
      </c>
      <c r="F52" s="18">
        <v>30</v>
      </c>
      <c r="G52" s="18">
        <v>0</v>
      </c>
      <c r="H52" s="18">
        <v>10</v>
      </c>
      <c r="I52" s="13">
        <f t="shared" si="0"/>
        <v>70</v>
      </c>
      <c r="J52" s="14"/>
      <c r="K52" s="15"/>
      <c r="L52" s="16"/>
    </row>
    <row r="53" spans="1:12" ht="12" customHeight="1">
      <c r="A53" s="9">
        <v>49</v>
      </c>
      <c r="B53" s="17" t="s">
        <v>110</v>
      </c>
      <c r="C53" s="11" t="s">
        <v>31</v>
      </c>
      <c r="D53" s="17" t="s">
        <v>111</v>
      </c>
      <c r="E53" s="18">
        <v>3</v>
      </c>
      <c r="F53" s="18">
        <v>3</v>
      </c>
      <c r="G53" s="18">
        <v>2</v>
      </c>
      <c r="H53" s="18">
        <v>2</v>
      </c>
      <c r="I53" s="13">
        <f t="shared" si="0"/>
        <v>10</v>
      </c>
      <c r="J53" s="14"/>
      <c r="K53" s="15"/>
      <c r="L53" s="16"/>
    </row>
    <row r="54" spans="1:12" ht="12" customHeight="1">
      <c r="A54" s="9">
        <v>50</v>
      </c>
      <c r="B54" s="17" t="s">
        <v>112</v>
      </c>
      <c r="C54" s="11" t="s">
        <v>15</v>
      </c>
      <c r="D54" s="17" t="s">
        <v>113</v>
      </c>
      <c r="E54" s="18">
        <v>1</v>
      </c>
      <c r="F54" s="18">
        <v>1</v>
      </c>
      <c r="G54" s="18">
        <v>0</v>
      </c>
      <c r="H54" s="18">
        <v>0</v>
      </c>
      <c r="I54" s="13">
        <f t="shared" si="0"/>
        <v>2</v>
      </c>
      <c r="J54" s="14"/>
      <c r="K54" s="15"/>
      <c r="L54" s="16"/>
    </row>
    <row r="55" spans="1:12" ht="12" customHeight="1">
      <c r="A55" s="9">
        <v>51</v>
      </c>
      <c r="B55" s="17" t="s">
        <v>114</v>
      </c>
      <c r="C55" s="11" t="s">
        <v>15</v>
      </c>
      <c r="D55" s="17" t="s">
        <v>115</v>
      </c>
      <c r="E55" s="18">
        <v>4</v>
      </c>
      <c r="F55" s="18">
        <v>4</v>
      </c>
      <c r="G55" s="18">
        <v>4</v>
      </c>
      <c r="H55" s="18">
        <v>0</v>
      </c>
      <c r="I55" s="13">
        <f t="shared" si="0"/>
        <v>12</v>
      </c>
      <c r="J55" s="14"/>
      <c r="K55" s="15"/>
      <c r="L55" s="16"/>
    </row>
    <row r="56" spans="1:12" ht="12" customHeight="1">
      <c r="A56" s="9">
        <v>52</v>
      </c>
      <c r="B56" s="17" t="s">
        <v>116</v>
      </c>
      <c r="C56" s="11" t="s">
        <v>31</v>
      </c>
      <c r="D56" s="17" t="s">
        <v>117</v>
      </c>
      <c r="E56" s="18">
        <v>18</v>
      </c>
      <c r="F56" s="18">
        <v>18</v>
      </c>
      <c r="G56" s="18">
        <v>18</v>
      </c>
      <c r="H56" s="18">
        <v>18</v>
      </c>
      <c r="I56" s="13">
        <f t="shared" si="0"/>
        <v>72</v>
      </c>
      <c r="J56" s="14"/>
      <c r="K56" s="15"/>
      <c r="L56" s="16"/>
    </row>
    <row r="57" spans="1:12" ht="12" customHeight="1">
      <c r="A57" s="9">
        <v>53</v>
      </c>
      <c r="B57" s="17" t="s">
        <v>118</v>
      </c>
      <c r="C57" s="11" t="s">
        <v>15</v>
      </c>
      <c r="D57" s="17" t="s">
        <v>119</v>
      </c>
      <c r="E57" s="18">
        <v>20</v>
      </c>
      <c r="F57" s="18">
        <v>20</v>
      </c>
      <c r="G57" s="18">
        <v>10</v>
      </c>
      <c r="H57" s="18">
        <v>10</v>
      </c>
      <c r="I57" s="13">
        <f t="shared" si="0"/>
        <v>60</v>
      </c>
      <c r="J57" s="14"/>
      <c r="K57" s="15"/>
      <c r="L57" s="16"/>
    </row>
    <row r="58" spans="1:12" ht="12" customHeight="1">
      <c r="A58" s="9">
        <v>54</v>
      </c>
      <c r="B58" s="17" t="s">
        <v>120</v>
      </c>
      <c r="C58" s="11" t="s">
        <v>15</v>
      </c>
      <c r="D58" s="17" t="s">
        <v>121</v>
      </c>
      <c r="E58" s="18">
        <v>4</v>
      </c>
      <c r="F58" s="18">
        <v>4</v>
      </c>
      <c r="G58" s="18">
        <v>1</v>
      </c>
      <c r="H58" s="18">
        <v>1</v>
      </c>
      <c r="I58" s="13">
        <f t="shared" si="0"/>
        <v>10</v>
      </c>
      <c r="J58" s="14"/>
      <c r="K58" s="15"/>
      <c r="L58" s="16"/>
    </row>
    <row r="59" spans="1:12" ht="12" customHeight="1">
      <c r="A59" s="9">
        <v>55</v>
      </c>
      <c r="B59" s="17" t="s">
        <v>122</v>
      </c>
      <c r="C59" s="11" t="s">
        <v>15</v>
      </c>
      <c r="D59" s="17" t="s">
        <v>123</v>
      </c>
      <c r="E59" s="18">
        <v>15</v>
      </c>
      <c r="F59" s="18">
        <v>15</v>
      </c>
      <c r="G59" s="18">
        <v>5</v>
      </c>
      <c r="H59" s="18">
        <v>5</v>
      </c>
      <c r="I59" s="13">
        <f t="shared" si="0"/>
        <v>40</v>
      </c>
      <c r="J59" s="14"/>
      <c r="K59" s="15"/>
      <c r="L59" s="16"/>
    </row>
    <row r="60" spans="1:14" ht="12" customHeight="1">
      <c r="A60" s="9">
        <v>56</v>
      </c>
      <c r="B60" s="17" t="s">
        <v>124</v>
      </c>
      <c r="C60" s="11" t="s">
        <v>15</v>
      </c>
      <c r="D60" s="17" t="s">
        <v>125</v>
      </c>
      <c r="E60" s="18">
        <v>10</v>
      </c>
      <c r="F60" s="18">
        <v>10</v>
      </c>
      <c r="G60" s="18">
        <v>5</v>
      </c>
      <c r="H60" s="18">
        <v>5</v>
      </c>
      <c r="I60" s="13">
        <f t="shared" si="0"/>
        <v>30</v>
      </c>
      <c r="J60" s="14"/>
      <c r="K60" s="15"/>
      <c r="L60" s="16"/>
      <c r="N60" s="6"/>
    </row>
    <row r="61" spans="1:14" ht="12" customHeight="1">
      <c r="A61" s="9">
        <v>57</v>
      </c>
      <c r="B61" s="17" t="s">
        <v>126</v>
      </c>
      <c r="C61" s="11" t="s">
        <v>15</v>
      </c>
      <c r="D61" s="17" t="s">
        <v>127</v>
      </c>
      <c r="E61" s="18">
        <v>40</v>
      </c>
      <c r="F61" s="18">
        <v>40</v>
      </c>
      <c r="G61" s="18">
        <v>30</v>
      </c>
      <c r="H61" s="18">
        <v>30</v>
      </c>
      <c r="I61" s="13">
        <f t="shared" si="0"/>
        <v>140</v>
      </c>
      <c r="J61" s="14"/>
      <c r="K61" s="15"/>
      <c r="L61" s="16"/>
      <c r="N61" s="6"/>
    </row>
    <row r="62" spans="1:14" ht="12" customHeight="1">
      <c r="A62" s="9">
        <v>58</v>
      </c>
      <c r="B62" s="17" t="s">
        <v>128</v>
      </c>
      <c r="C62" s="11" t="s">
        <v>15</v>
      </c>
      <c r="D62" s="17" t="s">
        <v>129</v>
      </c>
      <c r="E62" s="18">
        <v>3</v>
      </c>
      <c r="F62" s="18">
        <v>3</v>
      </c>
      <c r="G62" s="18">
        <v>2</v>
      </c>
      <c r="H62" s="18">
        <v>2</v>
      </c>
      <c r="I62" s="13">
        <f t="shared" si="0"/>
        <v>10</v>
      </c>
      <c r="J62" s="14"/>
      <c r="K62" s="15"/>
      <c r="L62" s="16"/>
      <c r="N62" s="6"/>
    </row>
    <row r="63" spans="1:14" ht="12" customHeight="1">
      <c r="A63" s="9">
        <v>59</v>
      </c>
      <c r="B63" s="17" t="s">
        <v>128</v>
      </c>
      <c r="C63" s="11" t="s">
        <v>31</v>
      </c>
      <c r="D63" s="17" t="s">
        <v>130</v>
      </c>
      <c r="E63" s="18">
        <v>4</v>
      </c>
      <c r="F63" s="18">
        <v>4</v>
      </c>
      <c r="G63" s="18">
        <v>0</v>
      </c>
      <c r="H63" s="18">
        <v>0</v>
      </c>
      <c r="I63" s="13">
        <f t="shared" si="0"/>
        <v>8</v>
      </c>
      <c r="J63" s="14"/>
      <c r="K63" s="15"/>
      <c r="L63" s="16"/>
      <c r="N63" s="6"/>
    </row>
    <row r="64" spans="1:14" ht="12" customHeight="1">
      <c r="A64" s="9">
        <v>60</v>
      </c>
      <c r="B64" s="17" t="s">
        <v>131</v>
      </c>
      <c r="C64" s="11" t="s">
        <v>15</v>
      </c>
      <c r="D64" s="17" t="s">
        <v>132</v>
      </c>
      <c r="E64" s="18">
        <v>70</v>
      </c>
      <c r="F64" s="18">
        <v>70</v>
      </c>
      <c r="G64" s="18">
        <v>0</v>
      </c>
      <c r="H64" s="18">
        <v>0</v>
      </c>
      <c r="I64" s="13">
        <f t="shared" si="0"/>
        <v>140</v>
      </c>
      <c r="J64" s="14"/>
      <c r="K64" s="15"/>
      <c r="L64" s="16"/>
      <c r="N64" s="6"/>
    </row>
    <row r="65" spans="1:14" ht="12" customHeight="1">
      <c r="A65" s="9">
        <v>61</v>
      </c>
      <c r="B65" s="17" t="s">
        <v>133</v>
      </c>
      <c r="C65" s="11" t="s">
        <v>31</v>
      </c>
      <c r="D65" s="17" t="s">
        <v>134</v>
      </c>
      <c r="E65" s="18">
        <v>10</v>
      </c>
      <c r="F65" s="18">
        <v>10</v>
      </c>
      <c r="G65" s="18">
        <v>10</v>
      </c>
      <c r="H65" s="18">
        <v>10</v>
      </c>
      <c r="I65" s="13">
        <f t="shared" si="0"/>
        <v>40</v>
      </c>
      <c r="J65" s="14"/>
      <c r="K65" s="15"/>
      <c r="L65" s="16"/>
      <c r="N65" s="6"/>
    </row>
    <row r="66" spans="1:14" ht="12" customHeight="1">
      <c r="A66" s="9">
        <v>62</v>
      </c>
      <c r="B66" s="17" t="s">
        <v>135</v>
      </c>
      <c r="C66" s="11" t="s">
        <v>15</v>
      </c>
      <c r="D66" s="17" t="s">
        <v>136</v>
      </c>
      <c r="E66" s="18">
        <v>6</v>
      </c>
      <c r="F66" s="18">
        <v>6</v>
      </c>
      <c r="G66" s="18">
        <v>4</v>
      </c>
      <c r="H66" s="18">
        <v>4</v>
      </c>
      <c r="I66" s="13">
        <f t="shared" si="0"/>
        <v>20</v>
      </c>
      <c r="J66" s="14"/>
      <c r="K66" s="15"/>
      <c r="L66" s="16"/>
      <c r="N66" s="6"/>
    </row>
    <row r="67" spans="1:14" ht="12" customHeight="1">
      <c r="A67" s="9">
        <v>63</v>
      </c>
      <c r="B67" s="17" t="s">
        <v>137</v>
      </c>
      <c r="C67" s="11" t="s">
        <v>15</v>
      </c>
      <c r="D67" s="17" t="s">
        <v>138</v>
      </c>
      <c r="E67" s="18">
        <v>16</v>
      </c>
      <c r="F67" s="18">
        <v>16</v>
      </c>
      <c r="G67" s="18">
        <v>0</v>
      </c>
      <c r="H67" s="18">
        <v>0</v>
      </c>
      <c r="I67" s="13">
        <f t="shared" si="0"/>
        <v>32</v>
      </c>
      <c r="J67" s="14"/>
      <c r="K67" s="15"/>
      <c r="L67" s="16"/>
      <c r="N67" s="6"/>
    </row>
    <row r="68" spans="1:14" ht="12" customHeight="1">
      <c r="A68" s="9">
        <v>64</v>
      </c>
      <c r="B68" s="17" t="s">
        <v>139</v>
      </c>
      <c r="C68" s="11" t="s">
        <v>15</v>
      </c>
      <c r="D68" s="17" t="s">
        <v>140</v>
      </c>
      <c r="E68" s="18">
        <v>3</v>
      </c>
      <c r="F68" s="18">
        <v>0</v>
      </c>
      <c r="G68" s="18">
        <v>0</v>
      </c>
      <c r="H68" s="18">
        <v>0</v>
      </c>
      <c r="I68" s="13">
        <f t="shared" si="0"/>
        <v>3</v>
      </c>
      <c r="J68" s="14"/>
      <c r="K68" s="15"/>
      <c r="L68" s="16"/>
      <c r="N68" s="6"/>
    </row>
    <row r="69" spans="1:14" ht="12" customHeight="1">
      <c r="A69" s="9">
        <v>65</v>
      </c>
      <c r="B69" s="17" t="s">
        <v>141</v>
      </c>
      <c r="C69" s="11" t="s">
        <v>15</v>
      </c>
      <c r="D69" s="17" t="s">
        <v>142</v>
      </c>
      <c r="E69" s="18">
        <v>60</v>
      </c>
      <c r="F69" s="18">
        <v>60</v>
      </c>
      <c r="G69" s="18">
        <v>0</v>
      </c>
      <c r="H69" s="18">
        <v>0</v>
      </c>
      <c r="I69" s="13">
        <f aca="true" t="shared" si="1" ref="I69:I120">SUM(E69:H69)</f>
        <v>120</v>
      </c>
      <c r="J69" s="14"/>
      <c r="K69" s="15"/>
      <c r="L69" s="16"/>
      <c r="N69" s="6"/>
    </row>
    <row r="70" spans="1:12" ht="12" customHeight="1">
      <c r="A70" s="9">
        <v>66</v>
      </c>
      <c r="B70" s="17" t="s">
        <v>143</v>
      </c>
      <c r="C70" s="11" t="s">
        <v>31</v>
      </c>
      <c r="D70" s="17" t="s">
        <v>144</v>
      </c>
      <c r="E70" s="18">
        <v>20</v>
      </c>
      <c r="F70" s="18">
        <v>0</v>
      </c>
      <c r="G70" s="18">
        <v>0</v>
      </c>
      <c r="H70" s="18">
        <v>20</v>
      </c>
      <c r="I70" s="13">
        <f t="shared" si="1"/>
        <v>40</v>
      </c>
      <c r="J70" s="14"/>
      <c r="K70" s="15"/>
      <c r="L70" s="16"/>
    </row>
    <row r="71" spans="1:12" ht="12" customHeight="1">
      <c r="A71" s="9">
        <v>67</v>
      </c>
      <c r="B71" s="17" t="s">
        <v>145</v>
      </c>
      <c r="C71" s="11" t="s">
        <v>15</v>
      </c>
      <c r="D71" s="17" t="s">
        <v>146</v>
      </c>
      <c r="E71" s="18">
        <v>20</v>
      </c>
      <c r="F71" s="18">
        <v>20</v>
      </c>
      <c r="G71" s="18">
        <v>20</v>
      </c>
      <c r="H71" s="18">
        <v>20</v>
      </c>
      <c r="I71" s="13">
        <f t="shared" si="1"/>
        <v>80</v>
      </c>
      <c r="J71" s="14"/>
      <c r="K71" s="15"/>
      <c r="L71" s="16"/>
    </row>
    <row r="72" spans="1:12" ht="12" customHeight="1">
      <c r="A72" s="9">
        <v>68</v>
      </c>
      <c r="B72" s="17" t="s">
        <v>147</v>
      </c>
      <c r="C72" s="11" t="s">
        <v>31</v>
      </c>
      <c r="D72" s="17" t="s">
        <v>148</v>
      </c>
      <c r="E72" s="18">
        <v>10</v>
      </c>
      <c r="F72" s="18">
        <v>0</v>
      </c>
      <c r="G72" s="18">
        <v>0</v>
      </c>
      <c r="H72" s="18">
        <v>0</v>
      </c>
      <c r="I72" s="13">
        <f t="shared" si="1"/>
        <v>10</v>
      </c>
      <c r="J72" s="14"/>
      <c r="K72" s="15"/>
      <c r="L72" s="16"/>
    </row>
    <row r="73" spans="1:12" ht="12" customHeight="1">
      <c r="A73" s="9">
        <v>69</v>
      </c>
      <c r="B73" s="17" t="s">
        <v>149</v>
      </c>
      <c r="C73" s="11" t="s">
        <v>15</v>
      </c>
      <c r="D73" s="17" t="s">
        <v>150</v>
      </c>
      <c r="E73" s="18">
        <v>0</v>
      </c>
      <c r="F73" s="18">
        <v>0</v>
      </c>
      <c r="G73" s="18">
        <v>0</v>
      </c>
      <c r="H73" s="15">
        <v>30</v>
      </c>
      <c r="I73" s="13">
        <f t="shared" si="1"/>
        <v>30</v>
      </c>
      <c r="J73" s="14"/>
      <c r="K73" s="15"/>
      <c r="L73" s="16"/>
    </row>
    <row r="74" spans="1:12" ht="12" customHeight="1">
      <c r="A74" s="9">
        <v>70</v>
      </c>
      <c r="B74" s="17" t="s">
        <v>151</v>
      </c>
      <c r="C74" s="11" t="s">
        <v>15</v>
      </c>
      <c r="D74" s="17" t="s">
        <v>152</v>
      </c>
      <c r="E74" s="18">
        <v>6</v>
      </c>
      <c r="F74" s="18">
        <v>6</v>
      </c>
      <c r="G74" s="18">
        <v>6</v>
      </c>
      <c r="H74" s="18">
        <v>6</v>
      </c>
      <c r="I74" s="13">
        <f t="shared" si="1"/>
        <v>24</v>
      </c>
      <c r="J74" s="14"/>
      <c r="K74" s="15"/>
      <c r="L74" s="16"/>
    </row>
    <row r="75" spans="1:12" ht="12" customHeight="1">
      <c r="A75" s="9">
        <v>71</v>
      </c>
      <c r="B75" s="17" t="s">
        <v>153</v>
      </c>
      <c r="C75" s="11" t="s">
        <v>31</v>
      </c>
      <c r="D75" s="17" t="s">
        <v>154</v>
      </c>
      <c r="E75" s="18">
        <v>10</v>
      </c>
      <c r="F75" s="18">
        <v>10</v>
      </c>
      <c r="G75" s="18">
        <v>10</v>
      </c>
      <c r="H75" s="18">
        <v>0</v>
      </c>
      <c r="I75" s="13">
        <f t="shared" si="1"/>
        <v>30</v>
      </c>
      <c r="J75" s="14"/>
      <c r="K75" s="15"/>
      <c r="L75" s="16"/>
    </row>
    <row r="76" spans="1:12" ht="12" customHeight="1">
      <c r="A76" s="9">
        <v>72</v>
      </c>
      <c r="B76" s="17" t="s">
        <v>155</v>
      </c>
      <c r="C76" s="11" t="s">
        <v>31</v>
      </c>
      <c r="D76" s="17" t="s">
        <v>156</v>
      </c>
      <c r="E76" s="18">
        <v>2</v>
      </c>
      <c r="F76" s="18">
        <v>2</v>
      </c>
      <c r="G76" s="18">
        <v>2</v>
      </c>
      <c r="H76" s="18">
        <v>2</v>
      </c>
      <c r="I76" s="13">
        <f t="shared" si="1"/>
        <v>8</v>
      </c>
      <c r="J76" s="14"/>
      <c r="K76" s="15"/>
      <c r="L76" s="16"/>
    </row>
    <row r="77" spans="1:12" ht="12" customHeight="1">
      <c r="A77" s="9">
        <v>73</v>
      </c>
      <c r="B77" s="17" t="s">
        <v>157</v>
      </c>
      <c r="C77" s="11" t="s">
        <v>31</v>
      </c>
      <c r="D77" s="17" t="s">
        <v>158</v>
      </c>
      <c r="E77" s="18">
        <v>4</v>
      </c>
      <c r="F77" s="18">
        <v>4</v>
      </c>
      <c r="G77" s="18">
        <v>0</v>
      </c>
      <c r="H77" s="18">
        <v>0</v>
      </c>
      <c r="I77" s="13">
        <f t="shared" si="1"/>
        <v>8</v>
      </c>
      <c r="J77" s="14"/>
      <c r="K77" s="15"/>
      <c r="L77" s="16"/>
    </row>
    <row r="78" spans="1:12" ht="12" customHeight="1">
      <c r="A78" s="9">
        <v>74</v>
      </c>
      <c r="B78" s="17" t="s">
        <v>159</v>
      </c>
      <c r="C78" s="11" t="s">
        <v>15</v>
      </c>
      <c r="D78" s="17" t="s">
        <v>160</v>
      </c>
      <c r="E78" s="18">
        <v>4</v>
      </c>
      <c r="F78" s="18">
        <v>4</v>
      </c>
      <c r="G78" s="18">
        <v>4</v>
      </c>
      <c r="H78" s="18">
        <v>0</v>
      </c>
      <c r="I78" s="13">
        <f t="shared" si="1"/>
        <v>12</v>
      </c>
      <c r="J78" s="14"/>
      <c r="K78" s="15"/>
      <c r="L78" s="16"/>
    </row>
    <row r="79" spans="1:12" ht="12" customHeight="1">
      <c r="A79" s="9">
        <v>75</v>
      </c>
      <c r="B79" s="17" t="s">
        <v>161</v>
      </c>
      <c r="C79" s="11" t="s">
        <v>15</v>
      </c>
      <c r="D79" s="17" t="s">
        <v>162</v>
      </c>
      <c r="E79" s="18">
        <v>1</v>
      </c>
      <c r="F79" s="18">
        <v>1</v>
      </c>
      <c r="G79" s="18">
        <v>1</v>
      </c>
      <c r="H79" s="18">
        <v>1</v>
      </c>
      <c r="I79" s="13">
        <f t="shared" si="1"/>
        <v>4</v>
      </c>
      <c r="J79" s="14"/>
      <c r="K79" s="15"/>
      <c r="L79" s="16"/>
    </row>
    <row r="80" spans="1:12" ht="12" customHeight="1">
      <c r="A80" s="9">
        <v>76</v>
      </c>
      <c r="B80" s="17" t="s">
        <v>163</v>
      </c>
      <c r="C80" s="11" t="s">
        <v>15</v>
      </c>
      <c r="D80" s="17" t="s">
        <v>164</v>
      </c>
      <c r="E80" s="18">
        <v>2</v>
      </c>
      <c r="F80" s="18">
        <v>2</v>
      </c>
      <c r="G80" s="18">
        <v>2</v>
      </c>
      <c r="H80" s="18">
        <v>0</v>
      </c>
      <c r="I80" s="13">
        <f t="shared" si="1"/>
        <v>6</v>
      </c>
      <c r="J80" s="14"/>
      <c r="K80" s="15"/>
      <c r="L80" s="16"/>
    </row>
    <row r="81" spans="1:12" ht="12" customHeight="1">
      <c r="A81" s="9">
        <v>77</v>
      </c>
      <c r="B81" s="17" t="s">
        <v>165</v>
      </c>
      <c r="C81" s="11" t="s">
        <v>31</v>
      </c>
      <c r="D81" s="17" t="s">
        <v>166</v>
      </c>
      <c r="E81" s="18">
        <v>10</v>
      </c>
      <c r="F81" s="18">
        <v>10</v>
      </c>
      <c r="G81" s="18">
        <v>2</v>
      </c>
      <c r="H81" s="18">
        <v>2</v>
      </c>
      <c r="I81" s="13">
        <f t="shared" si="1"/>
        <v>24</v>
      </c>
      <c r="J81" s="14"/>
      <c r="K81" s="15"/>
      <c r="L81" s="16"/>
    </row>
    <row r="82" spans="1:12" ht="12" customHeight="1">
      <c r="A82" s="9">
        <v>78</v>
      </c>
      <c r="B82" s="17" t="s">
        <v>165</v>
      </c>
      <c r="C82" s="11" t="s">
        <v>31</v>
      </c>
      <c r="D82" s="17" t="s">
        <v>167</v>
      </c>
      <c r="E82" s="18">
        <v>6</v>
      </c>
      <c r="F82" s="18">
        <v>6</v>
      </c>
      <c r="G82" s="18">
        <v>3</v>
      </c>
      <c r="H82" s="18">
        <v>0</v>
      </c>
      <c r="I82" s="13">
        <f t="shared" si="1"/>
        <v>15</v>
      </c>
      <c r="J82" s="14"/>
      <c r="K82" s="15"/>
      <c r="L82" s="16"/>
    </row>
    <row r="83" spans="1:12" ht="12" customHeight="1">
      <c r="A83" s="9">
        <v>79</v>
      </c>
      <c r="B83" s="17" t="s">
        <v>168</v>
      </c>
      <c r="C83" s="11" t="s">
        <v>15</v>
      </c>
      <c r="D83" s="17" t="s">
        <v>169</v>
      </c>
      <c r="E83" s="18">
        <v>1</v>
      </c>
      <c r="F83" s="18">
        <v>0</v>
      </c>
      <c r="G83" s="18">
        <v>0</v>
      </c>
      <c r="H83" s="18">
        <v>0</v>
      </c>
      <c r="I83" s="13">
        <f t="shared" si="1"/>
        <v>1</v>
      </c>
      <c r="J83" s="14"/>
      <c r="K83" s="15"/>
      <c r="L83" s="16"/>
    </row>
    <row r="84" spans="1:12" ht="12" customHeight="1">
      <c r="A84" s="9">
        <v>80</v>
      </c>
      <c r="B84" s="17" t="s">
        <v>170</v>
      </c>
      <c r="C84" s="11" t="s">
        <v>31</v>
      </c>
      <c r="D84" s="17" t="s">
        <v>171</v>
      </c>
      <c r="E84" s="18">
        <v>35</v>
      </c>
      <c r="F84" s="18">
        <v>35</v>
      </c>
      <c r="G84" s="18">
        <v>35</v>
      </c>
      <c r="H84" s="18">
        <v>1</v>
      </c>
      <c r="I84" s="13">
        <f t="shared" si="1"/>
        <v>106</v>
      </c>
      <c r="J84" s="14"/>
      <c r="K84" s="15"/>
      <c r="L84" s="16"/>
    </row>
    <row r="85" spans="1:12" ht="12" customHeight="1">
      <c r="A85" s="9">
        <v>81</v>
      </c>
      <c r="B85" s="17" t="s">
        <v>172</v>
      </c>
      <c r="C85" s="11" t="s">
        <v>15</v>
      </c>
      <c r="D85" s="17" t="s">
        <v>173</v>
      </c>
      <c r="E85" s="18">
        <v>10</v>
      </c>
      <c r="F85" s="18">
        <v>10</v>
      </c>
      <c r="G85" s="18">
        <v>5</v>
      </c>
      <c r="H85" s="18">
        <v>5</v>
      </c>
      <c r="I85" s="13">
        <f t="shared" si="1"/>
        <v>30</v>
      </c>
      <c r="J85" s="14"/>
      <c r="K85" s="15"/>
      <c r="L85" s="16"/>
    </row>
    <row r="86" spans="1:12" ht="12" customHeight="1">
      <c r="A86" s="9">
        <v>82</v>
      </c>
      <c r="B86" s="17" t="s">
        <v>174</v>
      </c>
      <c r="C86" s="11" t="s">
        <v>15</v>
      </c>
      <c r="D86" s="17" t="s">
        <v>175</v>
      </c>
      <c r="E86" s="18">
        <v>20</v>
      </c>
      <c r="F86" s="18">
        <v>0</v>
      </c>
      <c r="G86" s="18">
        <v>0</v>
      </c>
      <c r="H86" s="18">
        <v>10</v>
      </c>
      <c r="I86" s="13">
        <f t="shared" si="1"/>
        <v>30</v>
      </c>
      <c r="J86" s="14"/>
      <c r="K86" s="15"/>
      <c r="L86" s="16"/>
    </row>
    <row r="87" spans="1:12" ht="12" customHeight="1">
      <c r="A87" s="9">
        <v>83</v>
      </c>
      <c r="B87" s="17" t="s">
        <v>174</v>
      </c>
      <c r="C87" s="11" t="s">
        <v>15</v>
      </c>
      <c r="D87" s="17" t="s">
        <v>176</v>
      </c>
      <c r="E87" s="18">
        <v>1</v>
      </c>
      <c r="F87" s="18">
        <v>0</v>
      </c>
      <c r="G87" s="18">
        <v>0</v>
      </c>
      <c r="H87" s="18">
        <v>0</v>
      </c>
      <c r="I87" s="13">
        <f t="shared" si="1"/>
        <v>1</v>
      </c>
      <c r="J87" s="14"/>
      <c r="K87" s="15"/>
      <c r="L87" s="16"/>
    </row>
    <row r="88" spans="1:12" ht="12" customHeight="1">
      <c r="A88" s="9">
        <v>84</v>
      </c>
      <c r="B88" s="17" t="s">
        <v>177</v>
      </c>
      <c r="C88" s="11" t="s">
        <v>31</v>
      </c>
      <c r="D88" s="17" t="s">
        <v>178</v>
      </c>
      <c r="E88" s="18">
        <v>20</v>
      </c>
      <c r="F88" s="18">
        <v>20</v>
      </c>
      <c r="G88" s="18">
        <v>10</v>
      </c>
      <c r="H88" s="18">
        <v>0</v>
      </c>
      <c r="I88" s="13">
        <f t="shared" si="1"/>
        <v>50</v>
      </c>
      <c r="J88" s="14"/>
      <c r="K88" s="15"/>
      <c r="L88" s="16"/>
    </row>
    <row r="89" spans="1:12" ht="12" customHeight="1">
      <c r="A89" s="9">
        <v>85</v>
      </c>
      <c r="B89" s="17" t="s">
        <v>179</v>
      </c>
      <c r="C89" s="11" t="s">
        <v>15</v>
      </c>
      <c r="D89" s="17" t="s">
        <v>180</v>
      </c>
      <c r="E89" s="18">
        <v>2</v>
      </c>
      <c r="F89" s="18">
        <v>0</v>
      </c>
      <c r="G89" s="18">
        <v>0</v>
      </c>
      <c r="H89" s="18">
        <v>2</v>
      </c>
      <c r="I89" s="13">
        <f t="shared" si="1"/>
        <v>4</v>
      </c>
      <c r="J89" s="14"/>
      <c r="K89" s="15"/>
      <c r="L89" s="16"/>
    </row>
    <row r="90" spans="1:12" ht="12" customHeight="1">
      <c r="A90" s="9">
        <v>86</v>
      </c>
      <c r="B90" s="17" t="s">
        <v>181</v>
      </c>
      <c r="C90" s="11" t="s">
        <v>15</v>
      </c>
      <c r="D90" s="17" t="s">
        <v>182</v>
      </c>
      <c r="E90" s="18">
        <v>5</v>
      </c>
      <c r="F90" s="18">
        <v>0</v>
      </c>
      <c r="G90" s="18">
        <v>0</v>
      </c>
      <c r="H90" s="18">
        <v>5</v>
      </c>
      <c r="I90" s="13">
        <f t="shared" si="1"/>
        <v>10</v>
      </c>
      <c r="J90" s="14"/>
      <c r="K90" s="15"/>
      <c r="L90" s="16"/>
    </row>
    <row r="91" spans="1:12" ht="12" customHeight="1">
      <c r="A91" s="9">
        <v>87</v>
      </c>
      <c r="B91" s="17" t="s">
        <v>183</v>
      </c>
      <c r="C91" s="11" t="s">
        <v>31</v>
      </c>
      <c r="D91" s="17" t="s">
        <v>184</v>
      </c>
      <c r="E91" s="18">
        <v>16</v>
      </c>
      <c r="F91" s="18">
        <v>16</v>
      </c>
      <c r="G91" s="18">
        <v>16</v>
      </c>
      <c r="H91" s="18">
        <v>0</v>
      </c>
      <c r="I91" s="13">
        <f t="shared" si="1"/>
        <v>48</v>
      </c>
      <c r="J91" s="14"/>
      <c r="K91" s="15"/>
      <c r="L91" s="16"/>
    </row>
    <row r="92" spans="1:12" ht="12" customHeight="1">
      <c r="A92" s="9">
        <v>88</v>
      </c>
      <c r="B92" s="17" t="s">
        <v>185</v>
      </c>
      <c r="C92" s="11" t="s">
        <v>31</v>
      </c>
      <c r="D92" s="17" t="s">
        <v>186</v>
      </c>
      <c r="E92" s="18">
        <v>10</v>
      </c>
      <c r="F92" s="18">
        <v>10</v>
      </c>
      <c r="G92" s="18">
        <v>0</v>
      </c>
      <c r="H92" s="18">
        <v>0</v>
      </c>
      <c r="I92" s="13">
        <f t="shared" si="1"/>
        <v>20</v>
      </c>
      <c r="J92" s="14"/>
      <c r="K92" s="15"/>
      <c r="L92" s="16"/>
    </row>
    <row r="93" spans="1:12" ht="12" customHeight="1">
      <c r="A93" s="9">
        <v>89</v>
      </c>
      <c r="B93" s="17" t="s">
        <v>185</v>
      </c>
      <c r="C93" s="11" t="s">
        <v>31</v>
      </c>
      <c r="D93" s="17" t="s">
        <v>187</v>
      </c>
      <c r="E93" s="18">
        <v>4</v>
      </c>
      <c r="F93" s="18">
        <v>4</v>
      </c>
      <c r="G93" s="18">
        <v>0</v>
      </c>
      <c r="H93" s="18">
        <v>0</v>
      </c>
      <c r="I93" s="13">
        <f t="shared" si="1"/>
        <v>8</v>
      </c>
      <c r="J93" s="14"/>
      <c r="K93" s="15"/>
      <c r="L93" s="16"/>
    </row>
    <row r="94" spans="1:12" ht="12" customHeight="1">
      <c r="A94" s="9">
        <v>90</v>
      </c>
      <c r="B94" s="17" t="s">
        <v>185</v>
      </c>
      <c r="C94" s="11" t="s">
        <v>31</v>
      </c>
      <c r="D94" s="17" t="s">
        <v>188</v>
      </c>
      <c r="E94" s="18">
        <v>1</v>
      </c>
      <c r="F94" s="18">
        <v>0</v>
      </c>
      <c r="G94" s="18">
        <v>0</v>
      </c>
      <c r="H94" s="18">
        <v>0</v>
      </c>
      <c r="I94" s="13">
        <f t="shared" si="1"/>
        <v>1</v>
      </c>
      <c r="J94" s="14"/>
      <c r="K94" s="15"/>
      <c r="L94" s="16"/>
    </row>
    <row r="95" spans="1:12" ht="12" customHeight="1">
      <c r="A95" s="9">
        <v>91</v>
      </c>
      <c r="B95" s="17" t="s">
        <v>189</v>
      </c>
      <c r="C95" s="11" t="s">
        <v>15</v>
      </c>
      <c r="D95" s="17" t="s">
        <v>190</v>
      </c>
      <c r="E95" s="18">
        <v>10</v>
      </c>
      <c r="F95" s="18">
        <v>10</v>
      </c>
      <c r="G95" s="18">
        <v>10</v>
      </c>
      <c r="H95" s="18">
        <v>0</v>
      </c>
      <c r="I95" s="13">
        <f t="shared" si="1"/>
        <v>30</v>
      </c>
      <c r="J95" s="14"/>
      <c r="K95" s="15"/>
      <c r="L95" s="16"/>
    </row>
    <row r="96" spans="1:12" ht="12" customHeight="1">
      <c r="A96" s="9">
        <v>92</v>
      </c>
      <c r="B96" s="17" t="s">
        <v>191</v>
      </c>
      <c r="C96" s="11" t="s">
        <v>31</v>
      </c>
      <c r="D96" s="17" t="s">
        <v>192</v>
      </c>
      <c r="E96" s="18">
        <v>4</v>
      </c>
      <c r="F96" s="18">
        <v>0</v>
      </c>
      <c r="G96" s="18">
        <v>0</v>
      </c>
      <c r="H96" s="18">
        <v>4</v>
      </c>
      <c r="I96" s="13">
        <f t="shared" si="1"/>
        <v>8</v>
      </c>
      <c r="J96" s="14"/>
      <c r="K96" s="15"/>
      <c r="L96" s="16"/>
    </row>
    <row r="97" spans="1:12" ht="12" customHeight="1">
      <c r="A97" s="9">
        <v>93</v>
      </c>
      <c r="B97" s="17" t="s">
        <v>193</v>
      </c>
      <c r="C97" s="11" t="s">
        <v>31</v>
      </c>
      <c r="D97" s="17" t="s">
        <v>194</v>
      </c>
      <c r="E97" s="18">
        <v>20</v>
      </c>
      <c r="F97" s="18">
        <v>20</v>
      </c>
      <c r="G97" s="18">
        <v>20</v>
      </c>
      <c r="H97" s="18">
        <v>0</v>
      </c>
      <c r="I97" s="13">
        <f t="shared" si="1"/>
        <v>60</v>
      </c>
      <c r="J97" s="14"/>
      <c r="K97" s="15"/>
      <c r="L97" s="16"/>
    </row>
    <row r="98" spans="1:12" ht="12" customHeight="1">
      <c r="A98" s="9">
        <v>94</v>
      </c>
      <c r="B98" s="17" t="s">
        <v>195</v>
      </c>
      <c r="C98" s="11" t="s">
        <v>31</v>
      </c>
      <c r="D98" s="17" t="s">
        <v>196</v>
      </c>
      <c r="E98" s="18">
        <v>1</v>
      </c>
      <c r="F98" s="18">
        <v>0</v>
      </c>
      <c r="G98" s="18">
        <v>0</v>
      </c>
      <c r="H98" s="18">
        <v>0</v>
      </c>
      <c r="I98" s="13">
        <f t="shared" si="1"/>
        <v>1</v>
      </c>
      <c r="J98" s="14"/>
      <c r="K98" s="15"/>
      <c r="L98" s="16"/>
    </row>
    <row r="99" spans="1:12" ht="12" customHeight="1">
      <c r="A99" s="9">
        <v>95</v>
      </c>
      <c r="B99" s="17" t="s">
        <v>197</v>
      </c>
      <c r="C99" s="11" t="s">
        <v>31</v>
      </c>
      <c r="D99" s="17" t="s">
        <v>198</v>
      </c>
      <c r="E99" s="18">
        <v>2</v>
      </c>
      <c r="F99" s="18"/>
      <c r="G99" s="18">
        <v>0</v>
      </c>
      <c r="H99" s="18">
        <v>0</v>
      </c>
      <c r="I99" s="13">
        <f t="shared" si="1"/>
        <v>2</v>
      </c>
      <c r="J99" s="14"/>
      <c r="K99" s="15"/>
      <c r="L99" s="16"/>
    </row>
    <row r="100" spans="1:12" ht="12" customHeight="1">
      <c r="A100" s="9">
        <v>96</v>
      </c>
      <c r="B100" s="17" t="s">
        <v>199</v>
      </c>
      <c r="C100" s="11" t="s">
        <v>31</v>
      </c>
      <c r="D100" s="17" t="s">
        <v>200</v>
      </c>
      <c r="E100" s="18">
        <v>300</v>
      </c>
      <c r="F100" s="18">
        <v>400</v>
      </c>
      <c r="G100" s="18">
        <v>200</v>
      </c>
      <c r="H100" s="18">
        <v>100</v>
      </c>
      <c r="I100" s="13">
        <f t="shared" si="1"/>
        <v>1000</v>
      </c>
      <c r="J100" s="14"/>
      <c r="K100" s="15"/>
      <c r="L100" s="16"/>
    </row>
    <row r="101" spans="1:12" ht="12" customHeight="1">
      <c r="A101" s="9">
        <v>97</v>
      </c>
      <c r="B101" s="17" t="s">
        <v>201</v>
      </c>
      <c r="C101" s="11" t="s">
        <v>31</v>
      </c>
      <c r="D101" s="17" t="s">
        <v>202</v>
      </c>
      <c r="E101" s="18">
        <v>1</v>
      </c>
      <c r="F101" s="18">
        <v>0</v>
      </c>
      <c r="G101" s="18">
        <v>0</v>
      </c>
      <c r="H101" s="18">
        <v>0</v>
      </c>
      <c r="I101" s="13">
        <f t="shared" si="1"/>
        <v>1</v>
      </c>
      <c r="J101" s="14"/>
      <c r="K101" s="15"/>
      <c r="L101" s="16"/>
    </row>
    <row r="102" spans="1:12" ht="12" customHeight="1">
      <c r="A102" s="9">
        <v>98</v>
      </c>
      <c r="B102" s="17" t="s">
        <v>203</v>
      </c>
      <c r="C102" s="11" t="s">
        <v>31</v>
      </c>
      <c r="D102" s="17" t="s">
        <v>204</v>
      </c>
      <c r="E102" s="18">
        <v>1</v>
      </c>
      <c r="F102" s="18">
        <v>0</v>
      </c>
      <c r="G102" s="18">
        <v>0</v>
      </c>
      <c r="H102" s="18">
        <v>0</v>
      </c>
      <c r="I102" s="13">
        <f t="shared" si="1"/>
        <v>1</v>
      </c>
      <c r="J102" s="14"/>
      <c r="K102" s="15"/>
      <c r="L102" s="16"/>
    </row>
    <row r="103" spans="1:12" ht="12" customHeight="1">
      <c r="A103" s="9">
        <v>99</v>
      </c>
      <c r="B103" s="17" t="s">
        <v>205</v>
      </c>
      <c r="C103" s="11" t="s">
        <v>31</v>
      </c>
      <c r="D103" s="17" t="s">
        <v>206</v>
      </c>
      <c r="E103" s="18">
        <v>15</v>
      </c>
      <c r="F103" s="18">
        <v>0</v>
      </c>
      <c r="G103" s="18">
        <v>0</v>
      </c>
      <c r="H103" s="18">
        <v>5</v>
      </c>
      <c r="I103" s="13">
        <f t="shared" si="1"/>
        <v>20</v>
      </c>
      <c r="J103" s="14"/>
      <c r="K103" s="15"/>
      <c r="L103" s="16"/>
    </row>
    <row r="104" spans="1:12" ht="12" customHeight="1">
      <c r="A104" s="9">
        <v>100</v>
      </c>
      <c r="B104" s="17" t="s">
        <v>207</v>
      </c>
      <c r="C104" s="11" t="s">
        <v>31</v>
      </c>
      <c r="D104" s="17" t="s">
        <v>208</v>
      </c>
      <c r="E104" s="18">
        <v>3</v>
      </c>
      <c r="F104" s="18">
        <v>0</v>
      </c>
      <c r="G104" s="18">
        <v>0</v>
      </c>
      <c r="H104" s="18">
        <v>0</v>
      </c>
      <c r="I104" s="13">
        <f t="shared" si="1"/>
        <v>3</v>
      </c>
      <c r="J104" s="14"/>
      <c r="K104" s="15"/>
      <c r="L104" s="16"/>
    </row>
    <row r="105" spans="1:12" ht="12" customHeight="1">
      <c r="A105" s="9">
        <v>101</v>
      </c>
      <c r="B105" s="17" t="s">
        <v>209</v>
      </c>
      <c r="C105" s="11" t="s">
        <v>31</v>
      </c>
      <c r="D105" s="17" t="s">
        <v>210</v>
      </c>
      <c r="E105" s="18">
        <v>40</v>
      </c>
      <c r="F105" s="18">
        <v>40</v>
      </c>
      <c r="G105" s="18">
        <v>10</v>
      </c>
      <c r="H105" s="18">
        <v>10</v>
      </c>
      <c r="I105" s="13">
        <f t="shared" si="1"/>
        <v>100</v>
      </c>
      <c r="J105" s="14"/>
      <c r="K105" s="15"/>
      <c r="L105" s="16"/>
    </row>
    <row r="106" spans="1:12" ht="12" customHeight="1">
      <c r="A106" s="9">
        <v>102</v>
      </c>
      <c r="B106" s="17" t="s">
        <v>209</v>
      </c>
      <c r="C106" s="11" t="s">
        <v>31</v>
      </c>
      <c r="D106" s="17" t="s">
        <v>211</v>
      </c>
      <c r="E106" s="18">
        <v>1</v>
      </c>
      <c r="F106" s="18">
        <v>0</v>
      </c>
      <c r="G106" s="18">
        <v>0</v>
      </c>
      <c r="H106" s="18">
        <v>0</v>
      </c>
      <c r="I106" s="13">
        <f t="shared" si="1"/>
        <v>1</v>
      </c>
      <c r="J106" s="14"/>
      <c r="K106" s="15"/>
      <c r="L106" s="16"/>
    </row>
    <row r="107" spans="1:12" ht="12" customHeight="1">
      <c r="A107" s="9">
        <v>103</v>
      </c>
      <c r="B107" s="17" t="s">
        <v>212</v>
      </c>
      <c r="C107" s="11" t="s">
        <v>31</v>
      </c>
      <c r="D107" s="17" t="s">
        <v>213</v>
      </c>
      <c r="E107" s="18">
        <v>15</v>
      </c>
      <c r="F107" s="18">
        <v>0</v>
      </c>
      <c r="G107" s="18">
        <v>0</v>
      </c>
      <c r="H107" s="18">
        <v>15</v>
      </c>
      <c r="I107" s="13">
        <f t="shared" si="1"/>
        <v>30</v>
      </c>
      <c r="J107" s="14"/>
      <c r="K107" s="15"/>
      <c r="L107" s="16"/>
    </row>
    <row r="108" spans="1:12" ht="12" customHeight="1">
      <c r="A108" s="9">
        <v>104</v>
      </c>
      <c r="B108" s="17" t="s">
        <v>214</v>
      </c>
      <c r="C108" s="11" t="s">
        <v>31</v>
      </c>
      <c r="D108" s="17" t="s">
        <v>215</v>
      </c>
      <c r="E108" s="18">
        <v>20</v>
      </c>
      <c r="F108" s="18">
        <v>20</v>
      </c>
      <c r="G108" s="18">
        <v>8</v>
      </c>
      <c r="H108" s="18">
        <v>2</v>
      </c>
      <c r="I108" s="13">
        <f t="shared" si="1"/>
        <v>50</v>
      </c>
      <c r="J108" s="14"/>
      <c r="K108" s="15"/>
      <c r="L108" s="16"/>
    </row>
    <row r="109" spans="1:12" ht="12" customHeight="1">
      <c r="A109" s="9">
        <v>105</v>
      </c>
      <c r="B109" s="17" t="s">
        <v>216</v>
      </c>
      <c r="C109" s="11" t="s">
        <v>31</v>
      </c>
      <c r="D109" s="17" t="s">
        <v>217</v>
      </c>
      <c r="E109" s="18">
        <v>16</v>
      </c>
      <c r="F109" s="18">
        <v>20</v>
      </c>
      <c r="G109" s="18">
        <v>4</v>
      </c>
      <c r="H109" s="18">
        <v>4</v>
      </c>
      <c r="I109" s="13">
        <f t="shared" si="1"/>
        <v>44</v>
      </c>
      <c r="J109" s="14"/>
      <c r="K109" s="15"/>
      <c r="L109" s="16"/>
    </row>
    <row r="110" spans="1:12" ht="12" customHeight="1">
      <c r="A110" s="9">
        <v>106</v>
      </c>
      <c r="B110" s="17" t="s">
        <v>218</v>
      </c>
      <c r="C110" s="11" t="s">
        <v>31</v>
      </c>
      <c r="D110" s="17" t="s">
        <v>219</v>
      </c>
      <c r="E110" s="18">
        <v>4</v>
      </c>
      <c r="F110" s="18">
        <v>4</v>
      </c>
      <c r="G110" s="18">
        <v>0</v>
      </c>
      <c r="H110" s="18">
        <v>0</v>
      </c>
      <c r="I110" s="13">
        <f t="shared" si="1"/>
        <v>8</v>
      </c>
      <c r="J110" s="14"/>
      <c r="K110" s="15"/>
      <c r="L110" s="16"/>
    </row>
    <row r="111" spans="1:12" ht="12" customHeight="1">
      <c r="A111" s="9">
        <v>107</v>
      </c>
      <c r="B111" s="17" t="s">
        <v>220</v>
      </c>
      <c r="C111" s="11" t="s">
        <v>31</v>
      </c>
      <c r="D111" s="17" t="s">
        <v>86</v>
      </c>
      <c r="E111" s="18">
        <v>2</v>
      </c>
      <c r="F111" s="18">
        <v>0</v>
      </c>
      <c r="G111" s="18">
        <v>2</v>
      </c>
      <c r="H111" s="18">
        <v>0</v>
      </c>
      <c r="I111" s="13">
        <f t="shared" si="1"/>
        <v>4</v>
      </c>
      <c r="J111" s="14"/>
      <c r="K111" s="15"/>
      <c r="L111" s="16"/>
    </row>
    <row r="112" spans="1:12" ht="12" customHeight="1">
      <c r="A112" s="9">
        <v>108</v>
      </c>
      <c r="B112" s="17" t="s">
        <v>221</v>
      </c>
      <c r="C112" s="11" t="s">
        <v>31</v>
      </c>
      <c r="D112" s="17" t="s">
        <v>222</v>
      </c>
      <c r="E112" s="18">
        <v>2</v>
      </c>
      <c r="F112" s="18">
        <v>2</v>
      </c>
      <c r="G112" s="18">
        <v>2</v>
      </c>
      <c r="H112" s="18">
        <v>0</v>
      </c>
      <c r="I112" s="13">
        <f t="shared" si="1"/>
        <v>6</v>
      </c>
      <c r="J112" s="14"/>
      <c r="K112" s="15"/>
      <c r="L112" s="16"/>
    </row>
    <row r="113" spans="1:12" ht="12" customHeight="1">
      <c r="A113" s="9">
        <v>109</v>
      </c>
      <c r="B113" s="17" t="s">
        <v>223</v>
      </c>
      <c r="C113" s="11" t="s">
        <v>15</v>
      </c>
      <c r="D113" s="17" t="s">
        <v>224</v>
      </c>
      <c r="E113" s="18">
        <v>20</v>
      </c>
      <c r="F113" s="18">
        <v>20</v>
      </c>
      <c r="G113" s="18">
        <v>0</v>
      </c>
      <c r="H113" s="18">
        <v>0</v>
      </c>
      <c r="I113" s="13">
        <f t="shared" si="1"/>
        <v>40</v>
      </c>
      <c r="J113" s="14"/>
      <c r="K113" s="15"/>
      <c r="L113" s="16"/>
    </row>
    <row r="114" spans="1:12" ht="12" customHeight="1">
      <c r="A114" s="9">
        <v>110</v>
      </c>
      <c r="B114" s="17" t="s">
        <v>223</v>
      </c>
      <c r="C114" s="11" t="s">
        <v>15</v>
      </c>
      <c r="D114" s="17" t="s">
        <v>225</v>
      </c>
      <c r="E114" s="18">
        <v>50</v>
      </c>
      <c r="F114" s="18">
        <v>30</v>
      </c>
      <c r="G114" s="18">
        <v>10</v>
      </c>
      <c r="H114" s="18">
        <v>10</v>
      </c>
      <c r="I114" s="13">
        <f t="shared" si="1"/>
        <v>100</v>
      </c>
      <c r="J114" s="14"/>
      <c r="K114" s="15"/>
      <c r="L114" s="16"/>
    </row>
    <row r="115" spans="1:12" ht="12" customHeight="1">
      <c r="A115" s="9">
        <v>111</v>
      </c>
      <c r="B115" s="17" t="s">
        <v>223</v>
      </c>
      <c r="C115" s="11" t="s">
        <v>15</v>
      </c>
      <c r="D115" s="17" t="s">
        <v>226</v>
      </c>
      <c r="E115" s="18">
        <v>30</v>
      </c>
      <c r="F115" s="18">
        <v>30</v>
      </c>
      <c r="G115" s="18">
        <v>10</v>
      </c>
      <c r="H115" s="18">
        <v>10</v>
      </c>
      <c r="I115" s="13">
        <f t="shared" si="1"/>
        <v>80</v>
      </c>
      <c r="J115" s="14"/>
      <c r="K115" s="15"/>
      <c r="L115" s="16"/>
    </row>
    <row r="116" spans="1:12" ht="12" customHeight="1">
      <c r="A116" s="9">
        <v>112</v>
      </c>
      <c r="B116" s="17" t="s">
        <v>223</v>
      </c>
      <c r="C116" s="11" t="s">
        <v>15</v>
      </c>
      <c r="D116" s="17" t="s">
        <v>227</v>
      </c>
      <c r="E116" s="18">
        <v>1</v>
      </c>
      <c r="F116" s="18">
        <v>0</v>
      </c>
      <c r="G116" s="18">
        <v>0</v>
      </c>
      <c r="H116" s="18">
        <v>0</v>
      </c>
      <c r="I116" s="13">
        <f t="shared" si="1"/>
        <v>1</v>
      </c>
      <c r="J116" s="14"/>
      <c r="K116" s="15"/>
      <c r="L116" s="16"/>
    </row>
    <row r="117" spans="1:12" ht="12" customHeight="1">
      <c r="A117" s="9">
        <v>113</v>
      </c>
      <c r="B117" s="17" t="s">
        <v>228</v>
      </c>
      <c r="C117" s="11" t="s">
        <v>15</v>
      </c>
      <c r="D117" s="17" t="s">
        <v>229</v>
      </c>
      <c r="E117" s="18">
        <v>5</v>
      </c>
      <c r="F117" s="18">
        <v>5</v>
      </c>
      <c r="G117" s="18">
        <v>5</v>
      </c>
      <c r="H117" s="18">
        <v>5</v>
      </c>
      <c r="I117" s="13">
        <f t="shared" si="1"/>
        <v>20</v>
      </c>
      <c r="J117" s="14"/>
      <c r="K117" s="15"/>
      <c r="L117" s="16"/>
    </row>
    <row r="118" spans="1:12" ht="12" customHeight="1">
      <c r="A118" s="9">
        <v>114</v>
      </c>
      <c r="B118" s="17" t="s">
        <v>230</v>
      </c>
      <c r="C118" s="11" t="s">
        <v>31</v>
      </c>
      <c r="D118" s="17" t="s">
        <v>231</v>
      </c>
      <c r="E118" s="18">
        <v>80</v>
      </c>
      <c r="F118" s="18">
        <v>80</v>
      </c>
      <c r="G118" s="18">
        <v>40</v>
      </c>
      <c r="H118" s="18">
        <v>30</v>
      </c>
      <c r="I118" s="13">
        <f t="shared" si="1"/>
        <v>230</v>
      </c>
      <c r="J118" s="14"/>
      <c r="K118" s="15"/>
      <c r="L118" s="16"/>
    </row>
    <row r="119" spans="1:12" ht="12" customHeight="1">
      <c r="A119" s="9">
        <v>115</v>
      </c>
      <c r="B119" s="17" t="s">
        <v>232</v>
      </c>
      <c r="C119" s="11" t="s">
        <v>31</v>
      </c>
      <c r="D119" s="17" t="s">
        <v>233</v>
      </c>
      <c r="E119" s="18">
        <v>12</v>
      </c>
      <c r="F119" s="18">
        <v>12</v>
      </c>
      <c r="G119" s="18">
        <v>6</v>
      </c>
      <c r="H119" s="18">
        <v>6</v>
      </c>
      <c r="I119" s="13">
        <f t="shared" si="1"/>
        <v>36</v>
      </c>
      <c r="J119" s="14"/>
      <c r="K119" s="15"/>
      <c r="L119" s="16"/>
    </row>
    <row r="120" spans="1:12" ht="12" customHeight="1">
      <c r="A120" s="9">
        <v>116</v>
      </c>
      <c r="B120" s="17" t="s">
        <v>234</v>
      </c>
      <c r="C120" s="11" t="s">
        <v>31</v>
      </c>
      <c r="D120" s="17" t="s">
        <v>235</v>
      </c>
      <c r="E120" s="18">
        <v>1</v>
      </c>
      <c r="F120" s="18">
        <v>0</v>
      </c>
      <c r="G120" s="18">
        <v>0</v>
      </c>
      <c r="H120" s="18">
        <v>0</v>
      </c>
      <c r="I120" s="13">
        <f t="shared" si="1"/>
        <v>1</v>
      </c>
      <c r="J120" s="14"/>
      <c r="K120" s="15"/>
      <c r="L120" s="16"/>
    </row>
    <row r="121" spans="1:12" ht="12" customHeight="1">
      <c r="A121" s="9"/>
      <c r="B121" s="17"/>
      <c r="C121" s="11"/>
      <c r="D121" s="17"/>
      <c r="E121" s="18"/>
      <c r="F121" s="18"/>
      <c r="G121" s="18"/>
      <c r="H121" s="18"/>
      <c r="I121" s="13"/>
      <c r="J121" s="14"/>
      <c r="K121" s="15"/>
      <c r="L121" s="16"/>
    </row>
    <row r="122" spans="1:12" ht="12" customHeight="1">
      <c r="A122" s="53" t="s">
        <v>236</v>
      </c>
      <c r="B122" s="54"/>
      <c r="C122" s="54"/>
      <c r="D122" s="54"/>
      <c r="E122" s="19"/>
      <c r="F122" s="19"/>
      <c r="G122" s="19"/>
      <c r="H122" s="19"/>
      <c r="I122" s="19"/>
      <c r="J122" s="20"/>
      <c r="K122" s="21"/>
      <c r="L122" s="22"/>
    </row>
    <row r="123" spans="1:12" ht="12" customHeight="1">
      <c r="A123" s="23"/>
      <c r="B123" s="24"/>
      <c r="C123" s="25"/>
      <c r="D123" s="24"/>
      <c r="E123" s="26"/>
      <c r="F123" s="26"/>
      <c r="G123" s="26"/>
      <c r="H123" s="26"/>
      <c r="I123" s="27"/>
      <c r="J123" s="28"/>
      <c r="K123" s="28"/>
      <c r="L123" s="29"/>
    </row>
    <row r="124" spans="1:12" ht="13.5">
      <c r="A124" s="23"/>
      <c r="B124" s="24"/>
      <c r="C124" s="25" t="s">
        <v>237</v>
      </c>
      <c r="D124" s="30" t="s">
        <v>238</v>
      </c>
      <c r="E124" s="31"/>
      <c r="F124" s="31"/>
      <c r="G124" s="31"/>
      <c r="H124" s="31"/>
      <c r="I124" s="32"/>
      <c r="J124" s="28"/>
      <c r="K124" s="28"/>
      <c r="L124" s="29"/>
    </row>
    <row r="125" spans="1:12" ht="13.5">
      <c r="A125" s="23"/>
      <c r="B125" s="24"/>
      <c r="C125" s="25" t="s">
        <v>237</v>
      </c>
      <c r="D125" s="55" t="s">
        <v>239</v>
      </c>
      <c r="E125" s="56"/>
      <c r="F125" s="56"/>
      <c r="G125" s="56"/>
      <c r="H125" s="56"/>
      <c r="I125" s="56"/>
      <c r="J125" s="56"/>
      <c r="K125" s="56"/>
      <c r="L125" s="57"/>
    </row>
    <row r="126" spans="1:12" ht="13.5">
      <c r="A126" s="23"/>
      <c r="B126" s="24"/>
      <c r="C126" s="25"/>
      <c r="D126" s="55" t="s">
        <v>240</v>
      </c>
      <c r="E126" s="56"/>
      <c r="F126" s="56"/>
      <c r="G126" s="56"/>
      <c r="H126" s="56"/>
      <c r="I126" s="56"/>
      <c r="J126" s="56"/>
      <c r="K126" s="56"/>
      <c r="L126" s="57"/>
    </row>
    <row r="127" spans="1:12" ht="13.5">
      <c r="A127" s="23"/>
      <c r="B127" s="24"/>
      <c r="C127" s="25" t="s">
        <v>237</v>
      </c>
      <c r="D127" s="30" t="s">
        <v>241</v>
      </c>
      <c r="E127" s="31"/>
      <c r="F127" s="31"/>
      <c r="G127" s="31"/>
      <c r="H127" s="31"/>
      <c r="I127" s="32"/>
      <c r="J127" s="28"/>
      <c r="K127" s="28"/>
      <c r="L127" s="29"/>
    </row>
    <row r="128" spans="1:12" ht="13.5">
      <c r="A128" s="23"/>
      <c r="B128" s="24"/>
      <c r="C128" s="25" t="s">
        <v>237</v>
      </c>
      <c r="D128" s="58" t="s">
        <v>242</v>
      </c>
      <c r="E128" s="59"/>
      <c r="F128" s="59"/>
      <c r="G128" s="59"/>
      <c r="H128" s="59"/>
      <c r="I128" s="59"/>
      <c r="J128" s="28"/>
      <c r="K128" s="28"/>
      <c r="L128" s="29"/>
    </row>
    <row r="129" spans="1:12" ht="14.25">
      <c r="A129" s="23"/>
      <c r="B129" s="24"/>
      <c r="C129" s="25" t="s">
        <v>237</v>
      </c>
      <c r="D129" s="60" t="s">
        <v>243</v>
      </c>
      <c r="E129" s="61"/>
      <c r="F129" s="61"/>
      <c r="G129" s="61"/>
      <c r="H129" s="61"/>
      <c r="I129" s="62"/>
      <c r="J129" s="28"/>
      <c r="K129" s="28"/>
      <c r="L129" s="29"/>
    </row>
    <row r="130" spans="1:12" ht="13.5">
      <c r="A130" s="23"/>
      <c r="B130" s="24"/>
      <c r="C130" s="25" t="s">
        <v>237</v>
      </c>
      <c r="D130" s="30" t="s">
        <v>244</v>
      </c>
      <c r="E130" s="31"/>
      <c r="F130" s="31"/>
      <c r="G130" s="31"/>
      <c r="H130" s="31"/>
      <c r="I130" s="32"/>
      <c r="J130" s="28"/>
      <c r="K130" s="28"/>
      <c r="L130" s="29"/>
    </row>
    <row r="131" spans="1:12" ht="14.25">
      <c r="A131" s="33"/>
      <c r="B131" s="34"/>
      <c r="C131" s="35" t="s">
        <v>237</v>
      </c>
      <c r="D131" s="41" t="s">
        <v>245</v>
      </c>
      <c r="E131" s="42"/>
      <c r="F131" s="42"/>
      <c r="G131" s="42"/>
      <c r="H131" s="42"/>
      <c r="I131" s="42"/>
      <c r="J131" s="43"/>
      <c r="K131" s="36"/>
      <c r="L131" s="37"/>
    </row>
    <row r="132" spans="1:10" ht="13.5">
      <c r="A132" s="38"/>
      <c r="J132" s="40"/>
    </row>
    <row r="133" spans="1:10" ht="13.5">
      <c r="A133" s="38"/>
      <c r="J133" s="40"/>
    </row>
    <row r="134" ht="13.5">
      <c r="A134" s="38"/>
    </row>
    <row r="135" ht="13.5">
      <c r="A135" s="38"/>
    </row>
    <row r="136" ht="13.5">
      <c r="A136" s="38"/>
    </row>
    <row r="137" ht="13.5">
      <c r="A137" s="38"/>
    </row>
    <row r="138" ht="13.5">
      <c r="A138" s="38"/>
    </row>
  </sheetData>
  <sheetProtection/>
  <mergeCells count="16">
    <mergeCell ref="D131:J131"/>
    <mergeCell ref="A1:L1"/>
    <mergeCell ref="E2:K2"/>
    <mergeCell ref="A3:A4"/>
    <mergeCell ref="B3:B4"/>
    <mergeCell ref="C3:C4"/>
    <mergeCell ref="D3:D4"/>
    <mergeCell ref="E3:I3"/>
    <mergeCell ref="J3:J4"/>
    <mergeCell ref="K3:K4"/>
    <mergeCell ref="L3:L4"/>
    <mergeCell ref="A122:D122"/>
    <mergeCell ref="D125:L125"/>
    <mergeCell ref="D126:L126"/>
    <mergeCell ref="D128:I128"/>
    <mergeCell ref="D129:I129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2011-04-15T04:29:25Z</dcterms:created>
  <dcterms:modified xsi:type="dcterms:W3CDTF">2011-04-15T06:26:43Z</dcterms:modified>
  <cp:category/>
  <cp:version/>
  <cp:contentType/>
  <cp:contentStatus/>
</cp:coreProperties>
</file>