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70" windowWidth="18135" windowHeight="11580"/>
  </bookViews>
  <sheets>
    <sheet name="도서구입 2차분 " sheetId="6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145" i="6" l="1"/>
  <c r="G145" i="6"/>
  <c r="G48" i="6" l="1"/>
  <c r="G49" i="6"/>
  <c r="G47" i="6"/>
  <c r="G90" i="6" l="1"/>
  <c r="G89" i="6"/>
  <c r="G88" i="6"/>
  <c r="G87" i="6"/>
  <c r="G86" i="6"/>
  <c r="G23" i="6"/>
  <c r="G85" i="6"/>
  <c r="G84" i="6"/>
  <c r="G9" i="6"/>
  <c r="G6" i="6"/>
  <c r="G5" i="6"/>
  <c r="G14" i="6"/>
  <c r="G13" i="6"/>
  <c r="G138" i="6"/>
  <c r="G135" i="6"/>
  <c r="G114" i="6"/>
  <c r="G117" i="6"/>
  <c r="G125" i="6"/>
  <c r="G141" i="6"/>
  <c r="G139" i="6"/>
  <c r="G142" i="6"/>
  <c r="G140" i="6"/>
  <c r="G118" i="6"/>
  <c r="G71" i="6"/>
  <c r="G70" i="6"/>
  <c r="G143" i="6"/>
  <c r="G116" i="6"/>
  <c r="G69" i="6"/>
  <c r="G11" i="6"/>
  <c r="G26" i="6"/>
  <c r="G58" i="6"/>
  <c r="G115" i="6"/>
  <c r="G68" i="6"/>
  <c r="G83" i="6"/>
  <c r="G93" i="6"/>
  <c r="G10" i="6"/>
  <c r="G12" i="6"/>
  <c r="G77" i="6"/>
  <c r="G76" i="6"/>
  <c r="G75" i="6"/>
  <c r="G74" i="6"/>
  <c r="G78" i="6"/>
  <c r="G79" i="6"/>
  <c r="G67" i="6"/>
  <c r="G72" i="6"/>
  <c r="G73" i="6"/>
  <c r="G56" i="6"/>
  <c r="G59" i="6"/>
  <c r="G66" i="6"/>
  <c r="G60" i="6"/>
  <c r="G57" i="6"/>
  <c r="G45" i="6"/>
  <c r="G54" i="6"/>
  <c r="G53" i="6"/>
  <c r="G95" i="6"/>
  <c r="G97" i="6"/>
  <c r="G94" i="6"/>
  <c r="G96" i="6"/>
  <c r="G119" i="6"/>
  <c r="G22" i="6"/>
  <c r="G62" i="6"/>
  <c r="G106" i="6"/>
  <c r="G105" i="6"/>
  <c r="G104" i="6"/>
  <c r="G103" i="6"/>
  <c r="G102" i="6"/>
  <c r="G101" i="6"/>
  <c r="G100" i="6"/>
  <c r="G99" i="6"/>
  <c r="G98" i="6"/>
  <c r="G41" i="6"/>
  <c r="G124" i="6"/>
  <c r="G123" i="6"/>
  <c r="G122" i="6"/>
  <c r="G121" i="6"/>
  <c r="G92" i="6"/>
  <c r="G36" i="6"/>
  <c r="G43" i="6"/>
  <c r="G42" i="6"/>
  <c r="G46" i="6"/>
  <c r="G144" i="6"/>
  <c r="G55" i="6"/>
  <c r="G80" i="6"/>
  <c r="G44" i="6"/>
  <c r="G32" i="6"/>
  <c r="G24" i="6"/>
  <c r="G19" i="6"/>
  <c r="G18" i="6"/>
  <c r="G17" i="6"/>
  <c r="G63" i="6"/>
  <c r="G51" i="6"/>
  <c r="G128" i="6"/>
  <c r="G82" i="6"/>
  <c r="G52" i="6"/>
  <c r="G50" i="6"/>
  <c r="G30" i="6"/>
  <c r="G21" i="6"/>
  <c r="G38" i="6"/>
  <c r="G25" i="6"/>
  <c r="G37" i="6"/>
  <c r="G29" i="6"/>
  <c r="G27" i="6"/>
  <c r="G120" i="6"/>
  <c r="G136" i="6"/>
  <c r="G113" i="6"/>
  <c r="G112" i="6"/>
  <c r="G111" i="6"/>
  <c r="G137" i="6"/>
  <c r="G7" i="6"/>
  <c r="G16" i="6"/>
  <c r="G39" i="6"/>
  <c r="G110" i="6"/>
  <c r="G109" i="6"/>
  <c r="G33" i="6"/>
  <c r="G31" i="6"/>
  <c r="G81" i="6"/>
  <c r="G91" i="6"/>
  <c r="G34" i="6"/>
  <c r="G40" i="6"/>
  <c r="G65" i="6"/>
  <c r="G64" i="6"/>
  <c r="G8" i="6"/>
  <c r="G61" i="6"/>
  <c r="G15" i="6"/>
  <c r="G127" i="6"/>
  <c r="G107" i="6"/>
  <c r="G108" i="6"/>
  <c r="G134" i="6"/>
  <c r="G133" i="6"/>
  <c r="G132" i="6"/>
  <c r="G131" i="6"/>
  <c r="G130" i="6"/>
  <c r="G129" i="6"/>
  <c r="G4" i="6"/>
  <c r="G20" i="6"/>
  <c r="G126" i="6"/>
  <c r="G28" i="6"/>
  <c r="G35" i="6"/>
</calcChain>
</file>

<file path=xl/sharedStrings.xml><?xml version="1.0" encoding="utf-8"?>
<sst xmlns="http://schemas.openxmlformats.org/spreadsheetml/2006/main" count="574" uniqueCount="292">
  <si>
    <t>번호</t>
    <phoneticPr fontId="5" type="noConversion"/>
  </si>
  <si>
    <t>도서명 / 저자</t>
    <phoneticPr fontId="5" type="noConversion"/>
  </si>
  <si>
    <t>출판사</t>
    <phoneticPr fontId="5" type="noConversion"/>
  </si>
  <si>
    <t>*수량</t>
  </si>
  <si>
    <t>*단위</t>
  </si>
  <si>
    <t>*예상단가</t>
  </si>
  <si>
    <t>예상금액</t>
  </si>
  <si>
    <t>용도(적요)</t>
  </si>
  <si>
    <t>계</t>
    <phoneticPr fontId="5" type="noConversion"/>
  </si>
  <si>
    <t>청소년문학</t>
    <phoneticPr fontId="3" type="noConversion"/>
  </si>
  <si>
    <t>사회과학</t>
    <phoneticPr fontId="3" type="noConversion"/>
  </si>
  <si>
    <t>권</t>
    <phoneticPr fontId="3" type="noConversion"/>
  </si>
  <si>
    <t>역사</t>
    <phoneticPr fontId="3" type="noConversion"/>
  </si>
  <si>
    <t>기술과학</t>
    <phoneticPr fontId="3" type="noConversion"/>
  </si>
  <si>
    <t>순수과학</t>
    <phoneticPr fontId="3" type="noConversion"/>
  </si>
  <si>
    <t>반월의 나라 1~2 / 유오디아</t>
    <phoneticPr fontId="3" type="noConversion"/>
  </si>
  <si>
    <t>예담</t>
    <phoneticPr fontId="3" type="noConversion"/>
  </si>
  <si>
    <t>광해의 연인 1~3 / 유오디아</t>
    <phoneticPr fontId="3" type="noConversion"/>
  </si>
  <si>
    <t>시간여행</t>
    <phoneticPr fontId="3" type="noConversion"/>
  </si>
  <si>
    <t>마이 매드 팻 다이어리 / 레이 얼</t>
    <phoneticPr fontId="3" type="noConversion"/>
  </si>
  <si>
    <t>애플북스</t>
    <phoneticPr fontId="3" type="noConversion"/>
  </si>
  <si>
    <t>청소년문학</t>
    <phoneticPr fontId="3" type="noConversion"/>
  </si>
  <si>
    <t>문학</t>
    <phoneticPr fontId="3" type="noConversion"/>
  </si>
  <si>
    <t>2015학년도 구입 도서 목록 (2차분)</t>
    <phoneticPr fontId="5" type="noConversion"/>
  </si>
  <si>
    <t>정희왕후 / 함영이</t>
    <phoneticPr fontId="3" type="noConversion"/>
  </si>
  <si>
    <t>말글빛냄</t>
    <phoneticPr fontId="3" type="noConversion"/>
  </si>
  <si>
    <t>문학</t>
    <phoneticPr fontId="3" type="noConversion"/>
  </si>
  <si>
    <t>간식이 필요 할 때 믹스요리 / 이밥차 요리연구소</t>
    <phoneticPr fontId="3" type="noConversion"/>
  </si>
  <si>
    <t>그리고책</t>
    <phoneticPr fontId="3" type="noConversion"/>
  </si>
  <si>
    <t>기술과학</t>
    <phoneticPr fontId="3" type="noConversion"/>
  </si>
  <si>
    <t>십이국기 0. 마성의 아이 / 오노 후유미</t>
    <phoneticPr fontId="3" type="noConversion"/>
  </si>
  <si>
    <t>엘릭시르</t>
    <phoneticPr fontId="3" type="noConversion"/>
  </si>
  <si>
    <t>청소년문학</t>
    <phoneticPr fontId="3" type="noConversion"/>
  </si>
  <si>
    <t>십이국기 2. 바람의 바다 미궁의 기슭 / 오노 후유미</t>
    <phoneticPr fontId="3" type="noConversion"/>
  </si>
  <si>
    <t>십이국기 3. 동의 해신 서의 창해 / 오노 후유미</t>
    <phoneticPr fontId="3" type="noConversion"/>
  </si>
  <si>
    <t>십이국기 4. 바람의 만리 여명의 하늘 (상) / 오노 후유미</t>
    <phoneticPr fontId="3" type="noConversion"/>
  </si>
  <si>
    <t>십이국기 4. 바람의 만리 여명의 하늘 (하) / 오노 후유미</t>
    <phoneticPr fontId="3" type="noConversion"/>
  </si>
  <si>
    <t>십이국기 5. 히쇼의 새 / 오노 후유미</t>
    <phoneticPr fontId="3" type="noConversion"/>
  </si>
  <si>
    <t>심플하게 산다 1~2 / 도미니크 로로</t>
    <phoneticPr fontId="3" type="noConversion"/>
  </si>
  <si>
    <t>바다출판사</t>
    <phoneticPr fontId="3" type="noConversion"/>
  </si>
  <si>
    <t>도미니크 로로의 심플한 정리법</t>
    <phoneticPr fontId="3" type="noConversion"/>
  </si>
  <si>
    <t>문학테라피</t>
    <phoneticPr fontId="3" type="noConversion"/>
  </si>
  <si>
    <t>까칠한 재석이가 달라졌다 / 고정욱</t>
    <phoneticPr fontId="3" type="noConversion"/>
  </si>
  <si>
    <t>애플북스</t>
    <phoneticPr fontId="3" type="noConversion"/>
  </si>
  <si>
    <t>철학</t>
    <phoneticPr fontId="3" type="noConversion"/>
  </si>
  <si>
    <t>생수, 그 치명적 유혹 / 피터 H. 글렉</t>
    <phoneticPr fontId="3" type="noConversion"/>
  </si>
  <si>
    <t>추수밭</t>
    <phoneticPr fontId="3" type="noConversion"/>
  </si>
  <si>
    <t>전기없이 우아하게 / 사이토 겐이치로</t>
    <phoneticPr fontId="3" type="noConversion"/>
  </si>
  <si>
    <t>티티</t>
    <phoneticPr fontId="3" type="noConversion"/>
  </si>
  <si>
    <t>사회과학</t>
    <phoneticPr fontId="3" type="noConversion"/>
  </si>
  <si>
    <t>기술과학</t>
    <phoneticPr fontId="3" type="noConversion"/>
  </si>
  <si>
    <t>투발루에게 수영을 가르칠걸 그랬어 / 유다정</t>
    <phoneticPr fontId="3" type="noConversion"/>
  </si>
  <si>
    <t>미래아이</t>
    <phoneticPr fontId="3" type="noConversion"/>
  </si>
  <si>
    <t>탈핵 탈송전탑 원정리 / 밀양 할매 할배</t>
    <phoneticPr fontId="3" type="noConversion"/>
  </si>
  <si>
    <t>한티재</t>
    <phoneticPr fontId="3" type="noConversion"/>
  </si>
  <si>
    <t>사회과학</t>
    <phoneticPr fontId="3" type="noConversion"/>
  </si>
  <si>
    <t>착한전기는 가능하다 / 하승우</t>
    <phoneticPr fontId="3" type="noConversion"/>
  </si>
  <si>
    <t>딸에게 주는 레시피 / 공지영</t>
    <phoneticPr fontId="3" type="noConversion"/>
  </si>
  <si>
    <t>한겨레출판사</t>
    <phoneticPr fontId="3" type="noConversion"/>
  </si>
  <si>
    <t>구르미 그린 달빛 3~5 / 윤이수</t>
    <phoneticPr fontId="3" type="noConversion"/>
  </si>
  <si>
    <t>열림원</t>
    <phoneticPr fontId="3" type="noConversion"/>
  </si>
  <si>
    <t>조선왕조실톡 1 / 무적핑크, 이한</t>
    <phoneticPr fontId="3" type="noConversion"/>
  </si>
  <si>
    <t>이마</t>
    <phoneticPr fontId="3" type="noConversion"/>
  </si>
  <si>
    <t>아울북</t>
    <phoneticPr fontId="3" type="noConversion"/>
  </si>
  <si>
    <t>어학</t>
    <phoneticPr fontId="3" type="noConversion"/>
  </si>
  <si>
    <t>역사</t>
    <phoneticPr fontId="3" type="noConversion"/>
  </si>
  <si>
    <t>마션 / 앤디위어</t>
    <phoneticPr fontId="3" type="noConversion"/>
  </si>
  <si>
    <t>알에이치코리아</t>
    <phoneticPr fontId="3" type="noConversion"/>
  </si>
  <si>
    <t>파수꾼 / 하퍼리</t>
    <phoneticPr fontId="3" type="noConversion"/>
  </si>
  <si>
    <t>열린책들</t>
    <phoneticPr fontId="3" type="noConversion"/>
  </si>
  <si>
    <t>문학</t>
    <phoneticPr fontId="3" type="noConversion"/>
  </si>
  <si>
    <t>살면서 쉬웠던 날은 단 하루도 없었다 / 박광수</t>
    <phoneticPr fontId="3" type="noConversion"/>
  </si>
  <si>
    <t>예담</t>
    <phoneticPr fontId="3" type="noConversion"/>
  </si>
  <si>
    <t>조훈현 고수의 생각법 / 조훈현</t>
    <phoneticPr fontId="3" type="noConversion"/>
  </si>
  <si>
    <t>인플루엔셜</t>
    <phoneticPr fontId="3" type="noConversion"/>
  </si>
  <si>
    <t>철학</t>
    <phoneticPr fontId="3" type="noConversion"/>
  </si>
  <si>
    <t>철학</t>
    <phoneticPr fontId="3" type="noConversion"/>
  </si>
  <si>
    <t>빨간구두당 / 구병모</t>
    <phoneticPr fontId="3" type="noConversion"/>
  </si>
  <si>
    <t>창비</t>
    <phoneticPr fontId="3" type="noConversion"/>
  </si>
  <si>
    <t>프랑스 빵의 기초 / 일본도쿄 르 꼬르동 블루 교수진</t>
    <phoneticPr fontId="3" type="noConversion"/>
  </si>
  <si>
    <t>쿠켄</t>
    <phoneticPr fontId="3" type="noConversion"/>
  </si>
  <si>
    <t>기술과학</t>
    <phoneticPr fontId="3" type="noConversion"/>
  </si>
  <si>
    <t>문학</t>
    <phoneticPr fontId="3" type="noConversion"/>
  </si>
  <si>
    <t>(스펙보다 중요한) 내 아이의 자존감 / 이무석</t>
    <phoneticPr fontId="3" type="noConversion"/>
  </si>
  <si>
    <t>덴스토리</t>
    <phoneticPr fontId="3" type="noConversion"/>
  </si>
  <si>
    <t>기술과학</t>
    <phoneticPr fontId="3" type="noConversion"/>
  </si>
  <si>
    <t>임진년의 봄 / 이현</t>
    <phoneticPr fontId="3" type="noConversion"/>
  </si>
  <si>
    <t>푸른숲주니어</t>
    <phoneticPr fontId="3" type="noConversion"/>
  </si>
  <si>
    <t>청소년문학</t>
    <phoneticPr fontId="3" type="noConversion"/>
  </si>
  <si>
    <t>그래도 학교니까 / 츠지무라 미즈키</t>
    <phoneticPr fontId="3" type="noConversion"/>
  </si>
  <si>
    <t>라임</t>
    <phoneticPr fontId="3" type="noConversion"/>
  </si>
  <si>
    <t>정답을 알려줄께 / 케이트 메스너</t>
    <phoneticPr fontId="3" type="noConversion"/>
  </si>
  <si>
    <t>얼간이 신입생의 일기 / 뤽 블랑빌랭</t>
    <phoneticPr fontId="3" type="noConversion"/>
  </si>
  <si>
    <t>용기없는 일주일 / 정은숙</t>
    <phoneticPr fontId="3" type="noConversion"/>
  </si>
  <si>
    <t>창비</t>
    <phoneticPr fontId="3" type="noConversion"/>
  </si>
  <si>
    <t>로맨스 푸어 / 이혜린</t>
    <phoneticPr fontId="3" type="noConversion"/>
  </si>
  <si>
    <t>소담출판사</t>
    <phoneticPr fontId="3" type="noConversion"/>
  </si>
  <si>
    <t>꽃편지 / 김해화</t>
    <phoneticPr fontId="3" type="noConversion"/>
  </si>
  <si>
    <t>삶이보이는창</t>
    <phoneticPr fontId="3" type="noConversion"/>
  </si>
  <si>
    <t>누워서 부르는 사랑의 노래 / 김해화</t>
    <phoneticPr fontId="3" type="noConversion"/>
  </si>
  <si>
    <t>실천문학사</t>
    <phoneticPr fontId="3" type="noConversion"/>
  </si>
  <si>
    <t>너도 그렇다 / 나태주</t>
    <phoneticPr fontId="3" type="noConversion"/>
  </si>
  <si>
    <t>종려나무</t>
    <phoneticPr fontId="3" type="noConversion"/>
  </si>
  <si>
    <t>한들한들 / 나태주</t>
    <phoneticPr fontId="3" type="noConversion"/>
  </si>
  <si>
    <t>밥북</t>
    <phoneticPr fontId="3" type="noConversion"/>
  </si>
  <si>
    <t>문득 묻다 / 유선경</t>
    <phoneticPr fontId="3" type="noConversion"/>
  </si>
  <si>
    <t>지식너머</t>
    <phoneticPr fontId="3" type="noConversion"/>
  </si>
  <si>
    <t>바다호수 / 이시영</t>
    <phoneticPr fontId="3" type="noConversion"/>
  </si>
  <si>
    <t>문학동네</t>
    <phoneticPr fontId="3" type="noConversion"/>
  </si>
  <si>
    <t>나는 상처를 사랑했네 / 최두석 외</t>
    <phoneticPr fontId="3" type="noConversion"/>
  </si>
  <si>
    <t>실천문학사</t>
    <phoneticPr fontId="3" type="noConversion"/>
  </si>
  <si>
    <t>사유하는 교사 / 안드레아스 플리트 외</t>
    <phoneticPr fontId="3" type="noConversion"/>
  </si>
  <si>
    <t>내일을 여는책</t>
    <phoneticPr fontId="3" type="noConversion"/>
  </si>
  <si>
    <t>문학</t>
    <phoneticPr fontId="3" type="noConversion"/>
  </si>
  <si>
    <t>시골 빵집에서 자본론을 굽다 / 와타나베 이타루</t>
    <phoneticPr fontId="3" type="noConversion"/>
  </si>
  <si>
    <t>더숲</t>
    <phoneticPr fontId="3" type="noConversion"/>
  </si>
  <si>
    <t>사회과학</t>
    <phoneticPr fontId="3" type="noConversion"/>
  </si>
  <si>
    <t>스파시바 시베리아 / 이지상</t>
    <phoneticPr fontId="3" type="noConversion"/>
  </si>
  <si>
    <t>삼인</t>
    <phoneticPr fontId="3" type="noConversion"/>
  </si>
  <si>
    <t>양철북 / 이산하</t>
    <phoneticPr fontId="3" type="noConversion"/>
  </si>
  <si>
    <t>양철북</t>
    <phoneticPr fontId="3" type="noConversion"/>
  </si>
  <si>
    <t>여행</t>
    <phoneticPr fontId="3" type="noConversion"/>
  </si>
  <si>
    <t>강자들은 토론하지 않는다 / 유동걸</t>
    <phoneticPr fontId="3" type="noConversion"/>
  </si>
  <si>
    <t>한결하늘</t>
    <phoneticPr fontId="3" type="noConversion"/>
  </si>
  <si>
    <t>질문이 있는 교실 (중등편) / 유동걸</t>
    <phoneticPr fontId="3" type="noConversion"/>
  </si>
  <si>
    <t>단비</t>
    <phoneticPr fontId="3" type="noConversion"/>
  </si>
  <si>
    <t>그러니 그대 사라지지 말아라 / 박노해</t>
    <phoneticPr fontId="3" type="noConversion"/>
  </si>
  <si>
    <t>느린걸음</t>
    <phoneticPr fontId="3" type="noConversion"/>
  </si>
  <si>
    <t>다른 길 / 박노해</t>
    <phoneticPr fontId="3" type="noConversion"/>
  </si>
  <si>
    <t>느린걸음</t>
    <phoneticPr fontId="3" type="noConversion"/>
  </si>
  <si>
    <t>문학</t>
    <phoneticPr fontId="3" type="noConversion"/>
  </si>
  <si>
    <t>노동의 새벽 / 박노해</t>
    <phoneticPr fontId="3" type="noConversion"/>
  </si>
  <si>
    <t>네루다의 우편배달부 / 안토니오 스카르메타</t>
    <phoneticPr fontId="3" type="noConversion"/>
  </si>
  <si>
    <t>민음사</t>
    <phoneticPr fontId="3" type="noConversion"/>
  </si>
  <si>
    <t>문학</t>
    <phoneticPr fontId="3" type="noConversion"/>
  </si>
  <si>
    <t>나는 당신을 만나기 전부터 사랑했습니다 / 우광호</t>
    <phoneticPr fontId="3" type="noConversion"/>
  </si>
  <si>
    <t>여백미디어</t>
    <phoneticPr fontId="3" type="noConversion"/>
  </si>
  <si>
    <t>시를 잊은 그대에게 / 정재찬</t>
    <phoneticPr fontId="3" type="noConversion"/>
  </si>
  <si>
    <t>휴머니스트</t>
    <phoneticPr fontId="3" type="noConversion"/>
  </si>
  <si>
    <t>아주 특별한 생물학 수업 / 장수철</t>
    <phoneticPr fontId="3" type="noConversion"/>
  </si>
  <si>
    <t>휴머니스트</t>
    <phoneticPr fontId="3" type="noConversion"/>
  </si>
  <si>
    <t>순수과학</t>
    <phoneticPr fontId="3" type="noConversion"/>
  </si>
  <si>
    <t>덴마크 자유교육 / 송순재</t>
    <phoneticPr fontId="3" type="noConversion"/>
  </si>
  <si>
    <t>민들레</t>
    <phoneticPr fontId="3" type="noConversion"/>
  </si>
  <si>
    <t>행복지수 1위 덴마크의 비밀 / 오연호</t>
    <phoneticPr fontId="3" type="noConversion"/>
  </si>
  <si>
    <t>사계절</t>
    <phoneticPr fontId="3" type="noConversion"/>
  </si>
  <si>
    <t>총류</t>
    <phoneticPr fontId="3" type="noConversion"/>
  </si>
  <si>
    <t>교보문고</t>
    <phoneticPr fontId="3" type="noConversion"/>
  </si>
  <si>
    <t>사회과학</t>
    <phoneticPr fontId="3" type="noConversion"/>
  </si>
  <si>
    <t>유엔 미래 보고서 2025 / 박영숙 외</t>
    <phoneticPr fontId="3" type="noConversion"/>
  </si>
  <si>
    <t>유엔 미래 보고서 2030 / 박영숙 외</t>
    <phoneticPr fontId="3" type="noConversion"/>
  </si>
  <si>
    <t>유엔 미래 보고서 2040 / 박영숙 외</t>
    <phoneticPr fontId="3" type="noConversion"/>
  </si>
  <si>
    <t>유엔 미래 보고서 2045 / 박영숙 외</t>
    <phoneticPr fontId="3" type="noConversion"/>
  </si>
  <si>
    <t>매스커레이드 호텔 / 히가시노 게이고</t>
    <phoneticPr fontId="3" type="noConversion"/>
  </si>
  <si>
    <t>현대문학</t>
    <phoneticPr fontId="3" type="noConversion"/>
  </si>
  <si>
    <t>매스커레이드 이브 / 히가시노 게이고</t>
    <phoneticPr fontId="3" type="noConversion"/>
  </si>
  <si>
    <t>세상에서 고양이가 사라진다면 / 가와무라 겐키</t>
    <phoneticPr fontId="3" type="noConversion"/>
  </si>
  <si>
    <t>오퍼스프레스</t>
    <phoneticPr fontId="3" type="noConversion"/>
  </si>
  <si>
    <t>가려 뽑은 야담 / 신상필</t>
    <phoneticPr fontId="3" type="noConversion"/>
  </si>
  <si>
    <t>현암사</t>
    <phoneticPr fontId="3" type="noConversion"/>
  </si>
  <si>
    <t>역사</t>
    <phoneticPr fontId="3" type="noConversion"/>
  </si>
  <si>
    <t>문학</t>
    <phoneticPr fontId="3" type="noConversion"/>
  </si>
  <si>
    <t>타라덩컨 11-상 / 소피 오두인 마미코니안</t>
    <phoneticPr fontId="3" type="noConversion"/>
  </si>
  <si>
    <t>소담출판사</t>
    <phoneticPr fontId="3" type="noConversion"/>
  </si>
  <si>
    <t>타라덩컨 12-상 / 소피 오두인 마미코니안</t>
  </si>
  <si>
    <t>타라덩컨 11-하 / 소피 오두인 마미코니안</t>
    <phoneticPr fontId="3" type="noConversion"/>
  </si>
  <si>
    <t>타라덩컨 12-하 / 소피 오두인 마미코니안</t>
  </si>
  <si>
    <t>1cm art (일 센티 아트) / 김은주</t>
    <phoneticPr fontId="3" type="noConversion"/>
  </si>
  <si>
    <t>허밍버드</t>
    <phoneticPr fontId="3" type="noConversion"/>
  </si>
  <si>
    <t>칼 라거펠트, 변화가 두려울 게 뭐야 / 문은영</t>
    <phoneticPr fontId="3" type="noConversion"/>
  </si>
  <si>
    <t>탐</t>
    <phoneticPr fontId="3" type="noConversion"/>
  </si>
  <si>
    <t>조앤롤링, 스토리텔링의 힘을 보여줘 / 최가영</t>
    <phoneticPr fontId="3" type="noConversion"/>
  </si>
  <si>
    <t>르 코르뷔지에, 건축가의 길을 말해 줘 / 이재인</t>
    <phoneticPr fontId="3" type="noConversion"/>
  </si>
  <si>
    <t>제이미 올리버, 즐거운 요리로 세상을 바꿔 / 최현주</t>
    <phoneticPr fontId="3" type="noConversion"/>
  </si>
  <si>
    <t>워런 버핏, 부는 나눠야 행복해져 / 이상건</t>
    <phoneticPr fontId="3" type="noConversion"/>
  </si>
  <si>
    <t>룰라, 소통의 리더십을 보여 줘 / 박원복</t>
    <phoneticPr fontId="3" type="noConversion"/>
  </si>
  <si>
    <t>유누스, 빈곤 없는 세상을 꿈꿔 봐 / 김이경</t>
    <phoneticPr fontId="3" type="noConversion"/>
  </si>
  <si>
    <t>진로</t>
    <phoneticPr fontId="3" type="noConversion"/>
  </si>
  <si>
    <t>캄프라드, 모험 없이는 이케아도 없지 / 노경목</t>
    <phoneticPr fontId="3" type="noConversion"/>
  </si>
  <si>
    <t>미야자키, 상상을 현실로 만들어 / 장하경</t>
    <phoneticPr fontId="3" type="noConversion"/>
  </si>
  <si>
    <t>동네도서관이 세상을 바꾼다 / 이소이 요시미쓰</t>
    <phoneticPr fontId="3" type="noConversion"/>
  </si>
  <si>
    <t>펄북스</t>
    <phoneticPr fontId="3" type="noConversion"/>
  </si>
  <si>
    <t>라면을 끓이며 / 김훈</t>
    <phoneticPr fontId="3" type="noConversion"/>
  </si>
  <si>
    <t>문학동네</t>
    <phoneticPr fontId="3" type="noConversion"/>
  </si>
  <si>
    <t>문학</t>
    <phoneticPr fontId="3" type="noConversion"/>
  </si>
  <si>
    <t>세븐틴 세븐틴 / 김선희 외</t>
    <phoneticPr fontId="3" type="noConversion"/>
  </si>
  <si>
    <t>사계절</t>
    <phoneticPr fontId="3" type="noConversion"/>
  </si>
  <si>
    <t>유재석처럼 말하고 강호동처럼 행동하라 / 서병기</t>
    <phoneticPr fontId="3" type="noConversion"/>
  </si>
  <si>
    <t>두리미디어</t>
    <phoneticPr fontId="3" type="noConversion"/>
  </si>
  <si>
    <t>who? Special 유재석 / 김성재</t>
    <phoneticPr fontId="3" type="noConversion"/>
  </si>
  <si>
    <t>다산어린이</t>
    <phoneticPr fontId="3" type="noConversion"/>
  </si>
  <si>
    <t>일인자 유재석 / 김영주</t>
    <phoneticPr fontId="3" type="noConversion"/>
  </si>
  <si>
    <t>이지북</t>
    <phoneticPr fontId="3" type="noConversion"/>
  </si>
  <si>
    <t>who? 노무현 / 스튜디오 청비</t>
    <phoneticPr fontId="3" type="noConversion"/>
  </si>
  <si>
    <t>다산어린이</t>
    <phoneticPr fontId="3" type="noConversion"/>
  </si>
  <si>
    <t>진로</t>
    <phoneticPr fontId="3" type="noConversion"/>
  </si>
  <si>
    <t>만화로 보는 학과의 세계1 / 이주한</t>
    <phoneticPr fontId="3" type="noConversion"/>
  </si>
  <si>
    <t>만화로 보는 학과의 세계2 / 이주한</t>
    <phoneticPr fontId="3" type="noConversion"/>
  </si>
  <si>
    <t>우리 도시가 달라졌어요 / 장재원</t>
    <phoneticPr fontId="3" type="noConversion"/>
  </si>
  <si>
    <t>세계를 바꾸는 착한 마을 이야기 / 박소명</t>
    <phoneticPr fontId="3" type="noConversion"/>
  </si>
  <si>
    <t>마을이 돌아왔다 / 김예진</t>
    <phoneticPr fontId="3" type="noConversion"/>
  </si>
  <si>
    <t>함께 가는 희망 공동체 학교 / 서해경</t>
    <phoneticPr fontId="3" type="noConversion"/>
  </si>
  <si>
    <t>서로 돕고 살아요 / 이창숙</t>
    <phoneticPr fontId="3" type="noConversion"/>
  </si>
  <si>
    <t>왜 세계화가 문제일까? / 게르트 슈나이더</t>
    <phoneticPr fontId="3" type="noConversion"/>
  </si>
  <si>
    <t>통계란 무엇인가 / 김대현</t>
    <phoneticPr fontId="3" type="noConversion"/>
  </si>
  <si>
    <t>고종시대의 과학이야기 / 김연희</t>
    <phoneticPr fontId="3" type="noConversion"/>
  </si>
  <si>
    <t>시튼동물기 전 5권 / 어니스트 톰슨 시튼</t>
    <phoneticPr fontId="3" type="noConversion"/>
  </si>
  <si>
    <t>꼬불꼬불 나라의 원자력이야기 / 서해경</t>
    <phoneticPr fontId="3" type="noConversion"/>
  </si>
  <si>
    <t>너는 하늘을 그려, 나는 땅을 그릴게 / 서른</t>
    <phoneticPr fontId="3" type="noConversion"/>
  </si>
  <si>
    <t>지구를 살리는 힘, 녹색 화학 / 에밀리 라멜</t>
    <phoneticPr fontId="3" type="noConversion"/>
  </si>
  <si>
    <t>동물들이 행복할 자격, 동물 권리 / 플로랑스 피노</t>
    <phoneticPr fontId="3" type="noConversion"/>
  </si>
  <si>
    <t>입안에서 녹는 과학, 초콜릿 / 정찬일</t>
    <phoneticPr fontId="3" type="noConversion"/>
  </si>
  <si>
    <t>테마 사이언스 시리즈 세트 11권 / 김선희</t>
    <phoneticPr fontId="3" type="noConversion"/>
  </si>
  <si>
    <t>청바지의 역사 / 타냐 로이드 키</t>
    <phoneticPr fontId="3" type="noConversion"/>
  </si>
  <si>
    <t>세계를 바꾸는 착한 식탁 이야기 / 박소명</t>
    <phoneticPr fontId="3" type="noConversion"/>
  </si>
  <si>
    <t>이야기로 엮은 우리 미술사 / 엄광용</t>
    <phoneticPr fontId="3" type="noConversion"/>
  </si>
  <si>
    <t>흥청망청과 땡전이 웬 말?? / 이경순</t>
    <phoneticPr fontId="3" type="noConversion"/>
  </si>
  <si>
    <t>묻고 답하는 수학 카페 / 배수경</t>
    <phoneticPr fontId="3" type="noConversion"/>
  </si>
  <si>
    <t>묻고 답하는 현대시 카페 / 강영준</t>
    <phoneticPr fontId="3" type="noConversion"/>
  </si>
  <si>
    <t>세계를 바꾸는 착한 기술이야기 / 유영선</t>
    <phoneticPr fontId="3" type="noConversion"/>
  </si>
  <si>
    <t>세계를 바꾸는 착한 똥 이야기 / 박소명</t>
    <phoneticPr fontId="3" type="noConversion"/>
  </si>
  <si>
    <t>검은 후드티 소년 / 이병승</t>
    <phoneticPr fontId="3" type="noConversion"/>
  </si>
  <si>
    <t>위험한 백과사전 / 로라 블러드 외</t>
    <phoneticPr fontId="3" type="noConversion"/>
  </si>
  <si>
    <t>수학으로 바뀌는 세계 / 조니 볼</t>
    <phoneticPr fontId="3" type="noConversion"/>
  </si>
  <si>
    <t>마법의 숫자들 / 조니 볼</t>
    <phoneticPr fontId="3" type="noConversion"/>
  </si>
  <si>
    <t>내가 하늘로 떨어진다면 / 셸 실버스타인</t>
    <phoneticPr fontId="3" type="noConversion"/>
  </si>
  <si>
    <t>동아일보사</t>
    <phoneticPr fontId="3" type="noConversion"/>
  </si>
  <si>
    <t>가교</t>
    <phoneticPr fontId="3" type="noConversion"/>
  </si>
  <si>
    <t>북멘토</t>
    <phoneticPr fontId="3" type="noConversion"/>
  </si>
  <si>
    <t>수선재</t>
    <phoneticPr fontId="3" type="noConversion"/>
  </si>
  <si>
    <t>휴먼어린이</t>
    <phoneticPr fontId="3" type="noConversion"/>
  </si>
  <si>
    <t>상수리</t>
    <phoneticPr fontId="3" type="noConversion"/>
  </si>
  <si>
    <t>반니</t>
    <phoneticPr fontId="3" type="noConversion"/>
  </si>
  <si>
    <t>주니어김영사</t>
    <phoneticPr fontId="3" type="noConversion"/>
  </si>
  <si>
    <t>사계절</t>
    <phoneticPr fontId="3" type="noConversion"/>
  </si>
  <si>
    <t>논장</t>
    <phoneticPr fontId="3" type="noConversion"/>
  </si>
  <si>
    <t>풀빛미디어</t>
    <phoneticPr fontId="3" type="noConversion"/>
  </si>
  <si>
    <t>토토북</t>
    <phoneticPr fontId="3" type="noConversion"/>
  </si>
  <si>
    <t>상상스쿨</t>
    <phoneticPr fontId="3" type="noConversion"/>
  </si>
  <si>
    <t>산하</t>
    <phoneticPr fontId="3" type="noConversion"/>
  </si>
  <si>
    <t>그린북</t>
    <phoneticPr fontId="3" type="noConversion"/>
  </si>
  <si>
    <t>비룡소</t>
    <phoneticPr fontId="3" type="noConversion"/>
  </si>
  <si>
    <t>예술</t>
    <phoneticPr fontId="3" type="noConversion"/>
  </si>
  <si>
    <t>총류</t>
    <phoneticPr fontId="3" type="noConversion"/>
  </si>
  <si>
    <t>최후의 언어-나는 왜 찍는가 / 이상엽</t>
    <phoneticPr fontId="3" type="noConversion"/>
  </si>
  <si>
    <t>그대, 강정 - 작가, 제주와 연애하다 / 43인 작가</t>
    <phoneticPr fontId="3" type="noConversion"/>
  </si>
  <si>
    <t>문학</t>
    <phoneticPr fontId="3" type="noConversion"/>
  </si>
  <si>
    <t>삐뚤삐뚤가도 좋아 / 이남석</t>
    <phoneticPr fontId="3" type="noConversion"/>
  </si>
  <si>
    <t>사계절</t>
    <phoneticPr fontId="3" type="noConversion"/>
  </si>
  <si>
    <t>다들 엄마랑 대화가 통해 / 손성은</t>
    <phoneticPr fontId="3" type="noConversion"/>
  </si>
  <si>
    <t>팜파스</t>
    <phoneticPr fontId="3" type="noConversion"/>
  </si>
  <si>
    <t>청소년심리</t>
    <phoneticPr fontId="3" type="noConversion"/>
  </si>
  <si>
    <t>10대 너의 미래를 응원할게 / 송재환</t>
    <phoneticPr fontId="3" type="noConversion"/>
  </si>
  <si>
    <t>글담출판</t>
    <phoneticPr fontId="3" type="noConversion"/>
  </si>
  <si>
    <t>그래도 괜찮은 하루 / 구작가</t>
    <phoneticPr fontId="3" type="noConversion"/>
  </si>
  <si>
    <t>예담</t>
    <phoneticPr fontId="3" type="noConversion"/>
  </si>
  <si>
    <t>잠깐이면 빠져드는 시 / 박상호</t>
    <phoneticPr fontId="3" type="noConversion"/>
  </si>
  <si>
    <t>신아출판사</t>
    <phoneticPr fontId="3" type="noConversion"/>
  </si>
  <si>
    <t>세상에 없는 아이 / 김미승</t>
    <phoneticPr fontId="3" type="noConversion"/>
  </si>
  <si>
    <t>북멘토</t>
    <phoneticPr fontId="3" type="noConversion"/>
  </si>
  <si>
    <t>슈바이처와 머리를 맞대고 / 서현주</t>
    <phoneticPr fontId="3" type="noConversion"/>
  </si>
  <si>
    <t>문학의 전당</t>
    <phoneticPr fontId="3" type="noConversion"/>
  </si>
  <si>
    <t>톡톡톡 / 공지희</t>
    <phoneticPr fontId="3" type="noConversion"/>
  </si>
  <si>
    <t>자음과모음</t>
    <phoneticPr fontId="3" type="noConversion"/>
  </si>
  <si>
    <t>옆집아이 보고서 / 최고나</t>
    <phoneticPr fontId="3" type="noConversion"/>
  </si>
  <si>
    <t>한우리문학</t>
    <phoneticPr fontId="3" type="noConversion"/>
  </si>
  <si>
    <t>정호균의 서래마을 지중해식 집밥 / 정호균</t>
    <phoneticPr fontId="3" type="noConversion"/>
  </si>
  <si>
    <t>세상풍경</t>
    <phoneticPr fontId="3" type="noConversion"/>
  </si>
  <si>
    <t>바삭바삭 오독오독 유럽풍 쿠키 / 이케타니 시노</t>
    <phoneticPr fontId="3" type="noConversion"/>
  </si>
  <si>
    <t>진선아트북</t>
    <phoneticPr fontId="3" type="noConversion"/>
  </si>
  <si>
    <t>우리 가족 식객 요리 / 허영만</t>
    <phoneticPr fontId="3" type="noConversion"/>
  </si>
  <si>
    <t>김영사</t>
    <phoneticPr fontId="3" type="noConversion"/>
  </si>
  <si>
    <t>집에서 만드는 호텔 샌드위치 / 뉴오타니호텔</t>
    <phoneticPr fontId="3" type="noConversion"/>
  </si>
  <si>
    <t>달리홈</t>
    <phoneticPr fontId="3" type="noConversion"/>
  </si>
  <si>
    <t>기술과학</t>
    <phoneticPr fontId="3" type="noConversion"/>
  </si>
  <si>
    <t>마법천자문 32~33 / 올댓스토리</t>
    <phoneticPr fontId="3" type="noConversion"/>
  </si>
  <si>
    <t>슈크레 케이크 / 공은숙</t>
    <phoneticPr fontId="3" type="noConversion"/>
  </si>
  <si>
    <t>버튼북스</t>
    <phoneticPr fontId="3" type="noConversion"/>
  </si>
  <si>
    <t>사도의 아들 이상-상 / 동네스케치</t>
    <phoneticPr fontId="3" type="noConversion"/>
  </si>
  <si>
    <t>꿈꾸는 달팽이</t>
    <phoneticPr fontId="3" type="noConversion"/>
  </si>
  <si>
    <t>사도의 아들 이상-하 / 동네스케치</t>
    <phoneticPr fontId="3" type="noConversion"/>
  </si>
  <si>
    <t>기술과학</t>
    <phoneticPr fontId="3" type="noConversion"/>
  </si>
  <si>
    <t>역사</t>
    <phoneticPr fontId="3" type="noConversion"/>
  </si>
  <si>
    <t>꿈꾸는 책들의 미로 / 발터 뫼어스</t>
    <phoneticPr fontId="3" type="noConversion"/>
  </si>
  <si>
    <t>문학동네</t>
    <phoneticPr fontId="3" type="noConversion"/>
  </si>
  <si>
    <t>문학</t>
    <phoneticPr fontId="3" type="noConversion"/>
  </si>
  <si>
    <t>신라시대 보물찾기 1-2 / 곰돌이 co.</t>
    <phoneticPr fontId="3" type="noConversion"/>
  </si>
  <si>
    <t>아이세움</t>
    <phoneticPr fontId="3" type="noConversion"/>
  </si>
  <si>
    <t>통일신라시대 보물찾기  / 곰돌이 co.</t>
    <phoneticPr fontId="3" type="noConversion"/>
  </si>
  <si>
    <t>발해시대 보물찾기 / 곰돌이 co.</t>
    <phoneticPr fontId="3" type="noConversion"/>
  </si>
  <si>
    <t>조선시대 보물찾기 1-3 / 곰돌이 co.</t>
    <phoneticPr fontId="3" type="noConversion"/>
  </si>
  <si>
    <t>고려시대 보물찾기 1-3 / 곰돌이 co.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</si>
</sst>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);[Red]\(0\)"/>
    <numFmt numFmtId="177" formatCode="#,##0;[Red]#,##0"/>
    <numFmt numFmtId="178" formatCode="0.0_ 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  <font>
      <sz val="9"/>
      <color theme="1"/>
      <name val="맑은 고딕"/>
      <family val="2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3FEB0"/>
        <bgColor indexed="64"/>
      </patternFill>
    </fill>
    <fill>
      <patternFill patternType="solid">
        <fgColor rgb="FFEDFDB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25" borderId="14" applyNumberFormat="0" applyFont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>
      <alignment vertical="center"/>
    </xf>
    <xf numFmtId="0" fontId="1" fillId="0" borderId="0" xfId="1" applyFont="1">
      <alignment vertical="center"/>
    </xf>
    <xf numFmtId="0" fontId="6" fillId="0" borderId="6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10" fillId="0" borderId="6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/>
    </xf>
    <xf numFmtId="177" fontId="9" fillId="0" borderId="1" xfId="1" applyNumberFormat="1" applyFont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176" fontId="9" fillId="3" borderId="4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9" fillId="0" borderId="6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48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te" xfId="43"/>
    <cellStyle name="Output" xfId="44"/>
    <cellStyle name="Title" xfId="45"/>
    <cellStyle name="Total" xfId="46"/>
    <cellStyle name="Warning Text" xfId="47"/>
    <cellStyle name="쉼표 [0] 2" xfId="4"/>
    <cellStyle name="쉼표 [0] 3" xfId="23"/>
    <cellStyle name="쉼표 [0] 4" xfId="49"/>
    <cellStyle name="표준" xfId="0" builtinId="0"/>
    <cellStyle name="표준 2" xfId="1"/>
    <cellStyle name="표준 2 2" xfId="3"/>
    <cellStyle name="표준 3" xfId="24"/>
    <cellStyle name="표준_2004 도서목록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topLeftCell="A124" workbookViewId="0">
      <selection activeCell="D146" sqref="D146"/>
    </sheetView>
  </sheetViews>
  <sheetFormatPr defaultRowHeight="16.5" x14ac:dyDescent="0.3"/>
  <cols>
    <col min="1" max="1" width="5.625" style="1" customWidth="1"/>
    <col min="2" max="2" width="29" style="13" customWidth="1"/>
    <col min="3" max="3" width="15.75" style="14" customWidth="1"/>
    <col min="4" max="4" width="5.375" style="1" customWidth="1"/>
    <col min="5" max="5" width="4.875" style="1" customWidth="1"/>
    <col min="6" max="6" width="9" style="15"/>
    <col min="7" max="7" width="9" style="11"/>
    <col min="8" max="8" width="9.625" style="1" customWidth="1"/>
    <col min="9" max="11" width="9" style="2"/>
    <col min="12" max="12" width="9.125" style="2" bestFit="1" customWidth="1"/>
    <col min="13" max="256" width="9" style="2"/>
    <col min="257" max="257" width="5.625" style="2" customWidth="1"/>
    <col min="258" max="258" width="29" style="2" customWidth="1"/>
    <col min="259" max="259" width="15.75" style="2" customWidth="1"/>
    <col min="260" max="260" width="5.375" style="2" customWidth="1"/>
    <col min="261" max="261" width="4.875" style="2" customWidth="1"/>
    <col min="262" max="263" width="9" style="2"/>
    <col min="264" max="264" width="9.625" style="2" customWidth="1"/>
    <col min="265" max="267" width="9" style="2"/>
    <col min="268" max="268" width="9.125" style="2" bestFit="1" customWidth="1"/>
    <col min="269" max="512" width="9" style="2"/>
    <col min="513" max="513" width="5.625" style="2" customWidth="1"/>
    <col min="514" max="514" width="29" style="2" customWidth="1"/>
    <col min="515" max="515" width="15.75" style="2" customWidth="1"/>
    <col min="516" max="516" width="5.375" style="2" customWidth="1"/>
    <col min="517" max="517" width="4.875" style="2" customWidth="1"/>
    <col min="518" max="519" width="9" style="2"/>
    <col min="520" max="520" width="9.625" style="2" customWidth="1"/>
    <col min="521" max="523" width="9" style="2"/>
    <col min="524" max="524" width="9.125" style="2" bestFit="1" customWidth="1"/>
    <col min="525" max="768" width="9" style="2"/>
    <col min="769" max="769" width="5.625" style="2" customWidth="1"/>
    <col min="770" max="770" width="29" style="2" customWidth="1"/>
    <col min="771" max="771" width="15.75" style="2" customWidth="1"/>
    <col min="772" max="772" width="5.375" style="2" customWidth="1"/>
    <col min="773" max="773" width="4.875" style="2" customWidth="1"/>
    <col min="774" max="775" width="9" style="2"/>
    <col min="776" max="776" width="9.625" style="2" customWidth="1"/>
    <col min="777" max="779" width="9" style="2"/>
    <col min="780" max="780" width="9.125" style="2" bestFit="1" customWidth="1"/>
    <col min="781" max="1024" width="9" style="2"/>
    <col min="1025" max="1025" width="5.625" style="2" customWidth="1"/>
    <col min="1026" max="1026" width="29" style="2" customWidth="1"/>
    <col min="1027" max="1027" width="15.75" style="2" customWidth="1"/>
    <col min="1028" max="1028" width="5.375" style="2" customWidth="1"/>
    <col min="1029" max="1029" width="4.875" style="2" customWidth="1"/>
    <col min="1030" max="1031" width="9" style="2"/>
    <col min="1032" max="1032" width="9.625" style="2" customWidth="1"/>
    <col min="1033" max="1035" width="9" style="2"/>
    <col min="1036" max="1036" width="9.125" style="2" bestFit="1" customWidth="1"/>
    <col min="1037" max="1280" width="9" style="2"/>
    <col min="1281" max="1281" width="5.625" style="2" customWidth="1"/>
    <col min="1282" max="1282" width="29" style="2" customWidth="1"/>
    <col min="1283" max="1283" width="15.75" style="2" customWidth="1"/>
    <col min="1284" max="1284" width="5.375" style="2" customWidth="1"/>
    <col min="1285" max="1285" width="4.875" style="2" customWidth="1"/>
    <col min="1286" max="1287" width="9" style="2"/>
    <col min="1288" max="1288" width="9.625" style="2" customWidth="1"/>
    <col min="1289" max="1291" width="9" style="2"/>
    <col min="1292" max="1292" width="9.125" style="2" bestFit="1" customWidth="1"/>
    <col min="1293" max="1536" width="9" style="2"/>
    <col min="1537" max="1537" width="5.625" style="2" customWidth="1"/>
    <col min="1538" max="1538" width="29" style="2" customWidth="1"/>
    <col min="1539" max="1539" width="15.75" style="2" customWidth="1"/>
    <col min="1540" max="1540" width="5.375" style="2" customWidth="1"/>
    <col min="1541" max="1541" width="4.875" style="2" customWidth="1"/>
    <col min="1542" max="1543" width="9" style="2"/>
    <col min="1544" max="1544" width="9.625" style="2" customWidth="1"/>
    <col min="1545" max="1547" width="9" style="2"/>
    <col min="1548" max="1548" width="9.125" style="2" bestFit="1" customWidth="1"/>
    <col min="1549" max="1792" width="9" style="2"/>
    <col min="1793" max="1793" width="5.625" style="2" customWidth="1"/>
    <col min="1794" max="1794" width="29" style="2" customWidth="1"/>
    <col min="1795" max="1795" width="15.75" style="2" customWidth="1"/>
    <col min="1796" max="1796" width="5.375" style="2" customWidth="1"/>
    <col min="1797" max="1797" width="4.875" style="2" customWidth="1"/>
    <col min="1798" max="1799" width="9" style="2"/>
    <col min="1800" max="1800" width="9.625" style="2" customWidth="1"/>
    <col min="1801" max="1803" width="9" style="2"/>
    <col min="1804" max="1804" width="9.125" style="2" bestFit="1" customWidth="1"/>
    <col min="1805" max="2048" width="9" style="2"/>
    <col min="2049" max="2049" width="5.625" style="2" customWidth="1"/>
    <col min="2050" max="2050" width="29" style="2" customWidth="1"/>
    <col min="2051" max="2051" width="15.75" style="2" customWidth="1"/>
    <col min="2052" max="2052" width="5.375" style="2" customWidth="1"/>
    <col min="2053" max="2053" width="4.875" style="2" customWidth="1"/>
    <col min="2054" max="2055" width="9" style="2"/>
    <col min="2056" max="2056" width="9.625" style="2" customWidth="1"/>
    <col min="2057" max="2059" width="9" style="2"/>
    <col min="2060" max="2060" width="9.125" style="2" bestFit="1" customWidth="1"/>
    <col min="2061" max="2304" width="9" style="2"/>
    <col min="2305" max="2305" width="5.625" style="2" customWidth="1"/>
    <col min="2306" max="2306" width="29" style="2" customWidth="1"/>
    <col min="2307" max="2307" width="15.75" style="2" customWidth="1"/>
    <col min="2308" max="2308" width="5.375" style="2" customWidth="1"/>
    <col min="2309" max="2309" width="4.875" style="2" customWidth="1"/>
    <col min="2310" max="2311" width="9" style="2"/>
    <col min="2312" max="2312" width="9.625" style="2" customWidth="1"/>
    <col min="2313" max="2315" width="9" style="2"/>
    <col min="2316" max="2316" width="9.125" style="2" bestFit="1" customWidth="1"/>
    <col min="2317" max="2560" width="9" style="2"/>
    <col min="2561" max="2561" width="5.625" style="2" customWidth="1"/>
    <col min="2562" max="2562" width="29" style="2" customWidth="1"/>
    <col min="2563" max="2563" width="15.75" style="2" customWidth="1"/>
    <col min="2564" max="2564" width="5.375" style="2" customWidth="1"/>
    <col min="2565" max="2565" width="4.875" style="2" customWidth="1"/>
    <col min="2566" max="2567" width="9" style="2"/>
    <col min="2568" max="2568" width="9.625" style="2" customWidth="1"/>
    <col min="2569" max="2571" width="9" style="2"/>
    <col min="2572" max="2572" width="9.125" style="2" bestFit="1" customWidth="1"/>
    <col min="2573" max="2816" width="9" style="2"/>
    <col min="2817" max="2817" width="5.625" style="2" customWidth="1"/>
    <col min="2818" max="2818" width="29" style="2" customWidth="1"/>
    <col min="2819" max="2819" width="15.75" style="2" customWidth="1"/>
    <col min="2820" max="2820" width="5.375" style="2" customWidth="1"/>
    <col min="2821" max="2821" width="4.875" style="2" customWidth="1"/>
    <col min="2822" max="2823" width="9" style="2"/>
    <col min="2824" max="2824" width="9.625" style="2" customWidth="1"/>
    <col min="2825" max="2827" width="9" style="2"/>
    <col min="2828" max="2828" width="9.125" style="2" bestFit="1" customWidth="1"/>
    <col min="2829" max="3072" width="9" style="2"/>
    <col min="3073" max="3073" width="5.625" style="2" customWidth="1"/>
    <col min="3074" max="3074" width="29" style="2" customWidth="1"/>
    <col min="3075" max="3075" width="15.75" style="2" customWidth="1"/>
    <col min="3076" max="3076" width="5.375" style="2" customWidth="1"/>
    <col min="3077" max="3077" width="4.875" style="2" customWidth="1"/>
    <col min="3078" max="3079" width="9" style="2"/>
    <col min="3080" max="3080" width="9.625" style="2" customWidth="1"/>
    <col min="3081" max="3083" width="9" style="2"/>
    <col min="3084" max="3084" width="9.125" style="2" bestFit="1" customWidth="1"/>
    <col min="3085" max="3328" width="9" style="2"/>
    <col min="3329" max="3329" width="5.625" style="2" customWidth="1"/>
    <col min="3330" max="3330" width="29" style="2" customWidth="1"/>
    <col min="3331" max="3331" width="15.75" style="2" customWidth="1"/>
    <col min="3332" max="3332" width="5.375" style="2" customWidth="1"/>
    <col min="3333" max="3333" width="4.875" style="2" customWidth="1"/>
    <col min="3334" max="3335" width="9" style="2"/>
    <col min="3336" max="3336" width="9.625" style="2" customWidth="1"/>
    <col min="3337" max="3339" width="9" style="2"/>
    <col min="3340" max="3340" width="9.125" style="2" bestFit="1" customWidth="1"/>
    <col min="3341" max="3584" width="9" style="2"/>
    <col min="3585" max="3585" width="5.625" style="2" customWidth="1"/>
    <col min="3586" max="3586" width="29" style="2" customWidth="1"/>
    <col min="3587" max="3587" width="15.75" style="2" customWidth="1"/>
    <col min="3588" max="3588" width="5.375" style="2" customWidth="1"/>
    <col min="3589" max="3589" width="4.875" style="2" customWidth="1"/>
    <col min="3590" max="3591" width="9" style="2"/>
    <col min="3592" max="3592" width="9.625" style="2" customWidth="1"/>
    <col min="3593" max="3595" width="9" style="2"/>
    <col min="3596" max="3596" width="9.125" style="2" bestFit="1" customWidth="1"/>
    <col min="3597" max="3840" width="9" style="2"/>
    <col min="3841" max="3841" width="5.625" style="2" customWidth="1"/>
    <col min="3842" max="3842" width="29" style="2" customWidth="1"/>
    <col min="3843" max="3843" width="15.75" style="2" customWidth="1"/>
    <col min="3844" max="3844" width="5.375" style="2" customWidth="1"/>
    <col min="3845" max="3845" width="4.875" style="2" customWidth="1"/>
    <col min="3846" max="3847" width="9" style="2"/>
    <col min="3848" max="3848" width="9.625" style="2" customWidth="1"/>
    <col min="3849" max="3851" width="9" style="2"/>
    <col min="3852" max="3852" width="9.125" style="2" bestFit="1" customWidth="1"/>
    <col min="3853" max="4096" width="9" style="2"/>
    <col min="4097" max="4097" width="5.625" style="2" customWidth="1"/>
    <col min="4098" max="4098" width="29" style="2" customWidth="1"/>
    <col min="4099" max="4099" width="15.75" style="2" customWidth="1"/>
    <col min="4100" max="4100" width="5.375" style="2" customWidth="1"/>
    <col min="4101" max="4101" width="4.875" style="2" customWidth="1"/>
    <col min="4102" max="4103" width="9" style="2"/>
    <col min="4104" max="4104" width="9.625" style="2" customWidth="1"/>
    <col min="4105" max="4107" width="9" style="2"/>
    <col min="4108" max="4108" width="9.125" style="2" bestFit="1" customWidth="1"/>
    <col min="4109" max="4352" width="9" style="2"/>
    <col min="4353" max="4353" width="5.625" style="2" customWidth="1"/>
    <col min="4354" max="4354" width="29" style="2" customWidth="1"/>
    <col min="4355" max="4355" width="15.75" style="2" customWidth="1"/>
    <col min="4356" max="4356" width="5.375" style="2" customWidth="1"/>
    <col min="4357" max="4357" width="4.875" style="2" customWidth="1"/>
    <col min="4358" max="4359" width="9" style="2"/>
    <col min="4360" max="4360" width="9.625" style="2" customWidth="1"/>
    <col min="4361" max="4363" width="9" style="2"/>
    <col min="4364" max="4364" width="9.125" style="2" bestFit="1" customWidth="1"/>
    <col min="4365" max="4608" width="9" style="2"/>
    <col min="4609" max="4609" width="5.625" style="2" customWidth="1"/>
    <col min="4610" max="4610" width="29" style="2" customWidth="1"/>
    <col min="4611" max="4611" width="15.75" style="2" customWidth="1"/>
    <col min="4612" max="4612" width="5.375" style="2" customWidth="1"/>
    <col min="4613" max="4613" width="4.875" style="2" customWidth="1"/>
    <col min="4614" max="4615" width="9" style="2"/>
    <col min="4616" max="4616" width="9.625" style="2" customWidth="1"/>
    <col min="4617" max="4619" width="9" style="2"/>
    <col min="4620" max="4620" width="9.125" style="2" bestFit="1" customWidth="1"/>
    <col min="4621" max="4864" width="9" style="2"/>
    <col min="4865" max="4865" width="5.625" style="2" customWidth="1"/>
    <col min="4866" max="4866" width="29" style="2" customWidth="1"/>
    <col min="4867" max="4867" width="15.75" style="2" customWidth="1"/>
    <col min="4868" max="4868" width="5.375" style="2" customWidth="1"/>
    <col min="4869" max="4869" width="4.875" style="2" customWidth="1"/>
    <col min="4870" max="4871" width="9" style="2"/>
    <col min="4872" max="4872" width="9.625" style="2" customWidth="1"/>
    <col min="4873" max="4875" width="9" style="2"/>
    <col min="4876" max="4876" width="9.125" style="2" bestFit="1" customWidth="1"/>
    <col min="4877" max="5120" width="9" style="2"/>
    <col min="5121" max="5121" width="5.625" style="2" customWidth="1"/>
    <col min="5122" max="5122" width="29" style="2" customWidth="1"/>
    <col min="5123" max="5123" width="15.75" style="2" customWidth="1"/>
    <col min="5124" max="5124" width="5.375" style="2" customWidth="1"/>
    <col min="5125" max="5125" width="4.875" style="2" customWidth="1"/>
    <col min="5126" max="5127" width="9" style="2"/>
    <col min="5128" max="5128" width="9.625" style="2" customWidth="1"/>
    <col min="5129" max="5131" width="9" style="2"/>
    <col min="5132" max="5132" width="9.125" style="2" bestFit="1" customWidth="1"/>
    <col min="5133" max="5376" width="9" style="2"/>
    <col min="5377" max="5377" width="5.625" style="2" customWidth="1"/>
    <col min="5378" max="5378" width="29" style="2" customWidth="1"/>
    <col min="5379" max="5379" width="15.75" style="2" customWidth="1"/>
    <col min="5380" max="5380" width="5.375" style="2" customWidth="1"/>
    <col min="5381" max="5381" width="4.875" style="2" customWidth="1"/>
    <col min="5382" max="5383" width="9" style="2"/>
    <col min="5384" max="5384" width="9.625" style="2" customWidth="1"/>
    <col min="5385" max="5387" width="9" style="2"/>
    <col min="5388" max="5388" width="9.125" style="2" bestFit="1" customWidth="1"/>
    <col min="5389" max="5632" width="9" style="2"/>
    <col min="5633" max="5633" width="5.625" style="2" customWidth="1"/>
    <col min="5634" max="5634" width="29" style="2" customWidth="1"/>
    <col min="5635" max="5635" width="15.75" style="2" customWidth="1"/>
    <col min="5636" max="5636" width="5.375" style="2" customWidth="1"/>
    <col min="5637" max="5637" width="4.875" style="2" customWidth="1"/>
    <col min="5638" max="5639" width="9" style="2"/>
    <col min="5640" max="5640" width="9.625" style="2" customWidth="1"/>
    <col min="5641" max="5643" width="9" style="2"/>
    <col min="5644" max="5644" width="9.125" style="2" bestFit="1" customWidth="1"/>
    <col min="5645" max="5888" width="9" style="2"/>
    <col min="5889" max="5889" width="5.625" style="2" customWidth="1"/>
    <col min="5890" max="5890" width="29" style="2" customWidth="1"/>
    <col min="5891" max="5891" width="15.75" style="2" customWidth="1"/>
    <col min="5892" max="5892" width="5.375" style="2" customWidth="1"/>
    <col min="5893" max="5893" width="4.875" style="2" customWidth="1"/>
    <col min="5894" max="5895" width="9" style="2"/>
    <col min="5896" max="5896" width="9.625" style="2" customWidth="1"/>
    <col min="5897" max="5899" width="9" style="2"/>
    <col min="5900" max="5900" width="9.125" style="2" bestFit="1" customWidth="1"/>
    <col min="5901" max="6144" width="9" style="2"/>
    <col min="6145" max="6145" width="5.625" style="2" customWidth="1"/>
    <col min="6146" max="6146" width="29" style="2" customWidth="1"/>
    <col min="6147" max="6147" width="15.75" style="2" customWidth="1"/>
    <col min="6148" max="6148" width="5.375" style="2" customWidth="1"/>
    <col min="6149" max="6149" width="4.875" style="2" customWidth="1"/>
    <col min="6150" max="6151" width="9" style="2"/>
    <col min="6152" max="6152" width="9.625" style="2" customWidth="1"/>
    <col min="6153" max="6155" width="9" style="2"/>
    <col min="6156" max="6156" width="9.125" style="2" bestFit="1" customWidth="1"/>
    <col min="6157" max="6400" width="9" style="2"/>
    <col min="6401" max="6401" width="5.625" style="2" customWidth="1"/>
    <col min="6402" max="6402" width="29" style="2" customWidth="1"/>
    <col min="6403" max="6403" width="15.75" style="2" customWidth="1"/>
    <col min="6404" max="6404" width="5.375" style="2" customWidth="1"/>
    <col min="6405" max="6405" width="4.875" style="2" customWidth="1"/>
    <col min="6406" max="6407" width="9" style="2"/>
    <col min="6408" max="6408" width="9.625" style="2" customWidth="1"/>
    <col min="6409" max="6411" width="9" style="2"/>
    <col min="6412" max="6412" width="9.125" style="2" bestFit="1" customWidth="1"/>
    <col min="6413" max="6656" width="9" style="2"/>
    <col min="6657" max="6657" width="5.625" style="2" customWidth="1"/>
    <col min="6658" max="6658" width="29" style="2" customWidth="1"/>
    <col min="6659" max="6659" width="15.75" style="2" customWidth="1"/>
    <col min="6660" max="6660" width="5.375" style="2" customWidth="1"/>
    <col min="6661" max="6661" width="4.875" style="2" customWidth="1"/>
    <col min="6662" max="6663" width="9" style="2"/>
    <col min="6664" max="6664" width="9.625" style="2" customWidth="1"/>
    <col min="6665" max="6667" width="9" style="2"/>
    <col min="6668" max="6668" width="9.125" style="2" bestFit="1" customWidth="1"/>
    <col min="6669" max="6912" width="9" style="2"/>
    <col min="6913" max="6913" width="5.625" style="2" customWidth="1"/>
    <col min="6914" max="6914" width="29" style="2" customWidth="1"/>
    <col min="6915" max="6915" width="15.75" style="2" customWidth="1"/>
    <col min="6916" max="6916" width="5.375" style="2" customWidth="1"/>
    <col min="6917" max="6917" width="4.875" style="2" customWidth="1"/>
    <col min="6918" max="6919" width="9" style="2"/>
    <col min="6920" max="6920" width="9.625" style="2" customWidth="1"/>
    <col min="6921" max="6923" width="9" style="2"/>
    <col min="6924" max="6924" width="9.125" style="2" bestFit="1" customWidth="1"/>
    <col min="6925" max="7168" width="9" style="2"/>
    <col min="7169" max="7169" width="5.625" style="2" customWidth="1"/>
    <col min="7170" max="7170" width="29" style="2" customWidth="1"/>
    <col min="7171" max="7171" width="15.75" style="2" customWidth="1"/>
    <col min="7172" max="7172" width="5.375" style="2" customWidth="1"/>
    <col min="7173" max="7173" width="4.875" style="2" customWidth="1"/>
    <col min="7174" max="7175" width="9" style="2"/>
    <col min="7176" max="7176" width="9.625" style="2" customWidth="1"/>
    <col min="7177" max="7179" width="9" style="2"/>
    <col min="7180" max="7180" width="9.125" style="2" bestFit="1" customWidth="1"/>
    <col min="7181" max="7424" width="9" style="2"/>
    <col min="7425" max="7425" width="5.625" style="2" customWidth="1"/>
    <col min="7426" max="7426" width="29" style="2" customWidth="1"/>
    <col min="7427" max="7427" width="15.75" style="2" customWidth="1"/>
    <col min="7428" max="7428" width="5.375" style="2" customWidth="1"/>
    <col min="7429" max="7429" width="4.875" style="2" customWidth="1"/>
    <col min="7430" max="7431" width="9" style="2"/>
    <col min="7432" max="7432" width="9.625" style="2" customWidth="1"/>
    <col min="7433" max="7435" width="9" style="2"/>
    <col min="7436" max="7436" width="9.125" style="2" bestFit="1" customWidth="1"/>
    <col min="7437" max="7680" width="9" style="2"/>
    <col min="7681" max="7681" width="5.625" style="2" customWidth="1"/>
    <col min="7682" max="7682" width="29" style="2" customWidth="1"/>
    <col min="7683" max="7683" width="15.75" style="2" customWidth="1"/>
    <col min="7684" max="7684" width="5.375" style="2" customWidth="1"/>
    <col min="7685" max="7685" width="4.875" style="2" customWidth="1"/>
    <col min="7686" max="7687" width="9" style="2"/>
    <col min="7688" max="7688" width="9.625" style="2" customWidth="1"/>
    <col min="7689" max="7691" width="9" style="2"/>
    <col min="7692" max="7692" width="9.125" style="2" bestFit="1" customWidth="1"/>
    <col min="7693" max="7936" width="9" style="2"/>
    <col min="7937" max="7937" width="5.625" style="2" customWidth="1"/>
    <col min="7938" max="7938" width="29" style="2" customWidth="1"/>
    <col min="7939" max="7939" width="15.75" style="2" customWidth="1"/>
    <col min="7940" max="7940" width="5.375" style="2" customWidth="1"/>
    <col min="7941" max="7941" width="4.875" style="2" customWidth="1"/>
    <col min="7942" max="7943" width="9" style="2"/>
    <col min="7944" max="7944" width="9.625" style="2" customWidth="1"/>
    <col min="7945" max="7947" width="9" style="2"/>
    <col min="7948" max="7948" width="9.125" style="2" bestFit="1" customWidth="1"/>
    <col min="7949" max="8192" width="9" style="2"/>
    <col min="8193" max="8193" width="5.625" style="2" customWidth="1"/>
    <col min="8194" max="8194" width="29" style="2" customWidth="1"/>
    <col min="8195" max="8195" width="15.75" style="2" customWidth="1"/>
    <col min="8196" max="8196" width="5.375" style="2" customWidth="1"/>
    <col min="8197" max="8197" width="4.875" style="2" customWidth="1"/>
    <col min="8198" max="8199" width="9" style="2"/>
    <col min="8200" max="8200" width="9.625" style="2" customWidth="1"/>
    <col min="8201" max="8203" width="9" style="2"/>
    <col min="8204" max="8204" width="9.125" style="2" bestFit="1" customWidth="1"/>
    <col min="8205" max="8448" width="9" style="2"/>
    <col min="8449" max="8449" width="5.625" style="2" customWidth="1"/>
    <col min="8450" max="8450" width="29" style="2" customWidth="1"/>
    <col min="8451" max="8451" width="15.75" style="2" customWidth="1"/>
    <col min="8452" max="8452" width="5.375" style="2" customWidth="1"/>
    <col min="8453" max="8453" width="4.875" style="2" customWidth="1"/>
    <col min="8454" max="8455" width="9" style="2"/>
    <col min="8456" max="8456" width="9.625" style="2" customWidth="1"/>
    <col min="8457" max="8459" width="9" style="2"/>
    <col min="8460" max="8460" width="9.125" style="2" bestFit="1" customWidth="1"/>
    <col min="8461" max="8704" width="9" style="2"/>
    <col min="8705" max="8705" width="5.625" style="2" customWidth="1"/>
    <col min="8706" max="8706" width="29" style="2" customWidth="1"/>
    <col min="8707" max="8707" width="15.75" style="2" customWidth="1"/>
    <col min="8708" max="8708" width="5.375" style="2" customWidth="1"/>
    <col min="8709" max="8709" width="4.875" style="2" customWidth="1"/>
    <col min="8710" max="8711" width="9" style="2"/>
    <col min="8712" max="8712" width="9.625" style="2" customWidth="1"/>
    <col min="8713" max="8715" width="9" style="2"/>
    <col min="8716" max="8716" width="9.125" style="2" bestFit="1" customWidth="1"/>
    <col min="8717" max="8960" width="9" style="2"/>
    <col min="8961" max="8961" width="5.625" style="2" customWidth="1"/>
    <col min="8962" max="8962" width="29" style="2" customWidth="1"/>
    <col min="8963" max="8963" width="15.75" style="2" customWidth="1"/>
    <col min="8964" max="8964" width="5.375" style="2" customWidth="1"/>
    <col min="8965" max="8965" width="4.875" style="2" customWidth="1"/>
    <col min="8966" max="8967" width="9" style="2"/>
    <col min="8968" max="8968" width="9.625" style="2" customWidth="1"/>
    <col min="8969" max="8971" width="9" style="2"/>
    <col min="8972" max="8972" width="9.125" style="2" bestFit="1" customWidth="1"/>
    <col min="8973" max="9216" width="9" style="2"/>
    <col min="9217" max="9217" width="5.625" style="2" customWidth="1"/>
    <col min="9218" max="9218" width="29" style="2" customWidth="1"/>
    <col min="9219" max="9219" width="15.75" style="2" customWidth="1"/>
    <col min="9220" max="9220" width="5.375" style="2" customWidth="1"/>
    <col min="9221" max="9221" width="4.875" style="2" customWidth="1"/>
    <col min="9222" max="9223" width="9" style="2"/>
    <col min="9224" max="9224" width="9.625" style="2" customWidth="1"/>
    <col min="9225" max="9227" width="9" style="2"/>
    <col min="9228" max="9228" width="9.125" style="2" bestFit="1" customWidth="1"/>
    <col min="9229" max="9472" width="9" style="2"/>
    <col min="9473" max="9473" width="5.625" style="2" customWidth="1"/>
    <col min="9474" max="9474" width="29" style="2" customWidth="1"/>
    <col min="9475" max="9475" width="15.75" style="2" customWidth="1"/>
    <col min="9476" max="9476" width="5.375" style="2" customWidth="1"/>
    <col min="9477" max="9477" width="4.875" style="2" customWidth="1"/>
    <col min="9478" max="9479" width="9" style="2"/>
    <col min="9480" max="9480" width="9.625" style="2" customWidth="1"/>
    <col min="9481" max="9483" width="9" style="2"/>
    <col min="9484" max="9484" width="9.125" style="2" bestFit="1" customWidth="1"/>
    <col min="9485" max="9728" width="9" style="2"/>
    <col min="9729" max="9729" width="5.625" style="2" customWidth="1"/>
    <col min="9730" max="9730" width="29" style="2" customWidth="1"/>
    <col min="9731" max="9731" width="15.75" style="2" customWidth="1"/>
    <col min="9732" max="9732" width="5.375" style="2" customWidth="1"/>
    <col min="9733" max="9733" width="4.875" style="2" customWidth="1"/>
    <col min="9734" max="9735" width="9" style="2"/>
    <col min="9736" max="9736" width="9.625" style="2" customWidth="1"/>
    <col min="9737" max="9739" width="9" style="2"/>
    <col min="9740" max="9740" width="9.125" style="2" bestFit="1" customWidth="1"/>
    <col min="9741" max="9984" width="9" style="2"/>
    <col min="9985" max="9985" width="5.625" style="2" customWidth="1"/>
    <col min="9986" max="9986" width="29" style="2" customWidth="1"/>
    <col min="9987" max="9987" width="15.75" style="2" customWidth="1"/>
    <col min="9988" max="9988" width="5.375" style="2" customWidth="1"/>
    <col min="9989" max="9989" width="4.875" style="2" customWidth="1"/>
    <col min="9990" max="9991" width="9" style="2"/>
    <col min="9992" max="9992" width="9.625" style="2" customWidth="1"/>
    <col min="9993" max="9995" width="9" style="2"/>
    <col min="9996" max="9996" width="9.125" style="2" bestFit="1" customWidth="1"/>
    <col min="9997" max="10240" width="9" style="2"/>
    <col min="10241" max="10241" width="5.625" style="2" customWidth="1"/>
    <col min="10242" max="10242" width="29" style="2" customWidth="1"/>
    <col min="10243" max="10243" width="15.75" style="2" customWidth="1"/>
    <col min="10244" max="10244" width="5.375" style="2" customWidth="1"/>
    <col min="10245" max="10245" width="4.875" style="2" customWidth="1"/>
    <col min="10246" max="10247" width="9" style="2"/>
    <col min="10248" max="10248" width="9.625" style="2" customWidth="1"/>
    <col min="10249" max="10251" width="9" style="2"/>
    <col min="10252" max="10252" width="9.125" style="2" bestFit="1" customWidth="1"/>
    <col min="10253" max="10496" width="9" style="2"/>
    <col min="10497" max="10497" width="5.625" style="2" customWidth="1"/>
    <col min="10498" max="10498" width="29" style="2" customWidth="1"/>
    <col min="10499" max="10499" width="15.75" style="2" customWidth="1"/>
    <col min="10500" max="10500" width="5.375" style="2" customWidth="1"/>
    <col min="10501" max="10501" width="4.875" style="2" customWidth="1"/>
    <col min="10502" max="10503" width="9" style="2"/>
    <col min="10504" max="10504" width="9.625" style="2" customWidth="1"/>
    <col min="10505" max="10507" width="9" style="2"/>
    <col min="10508" max="10508" width="9.125" style="2" bestFit="1" customWidth="1"/>
    <col min="10509" max="10752" width="9" style="2"/>
    <col min="10753" max="10753" width="5.625" style="2" customWidth="1"/>
    <col min="10754" max="10754" width="29" style="2" customWidth="1"/>
    <col min="10755" max="10755" width="15.75" style="2" customWidth="1"/>
    <col min="10756" max="10756" width="5.375" style="2" customWidth="1"/>
    <col min="10757" max="10757" width="4.875" style="2" customWidth="1"/>
    <col min="10758" max="10759" width="9" style="2"/>
    <col min="10760" max="10760" width="9.625" style="2" customWidth="1"/>
    <col min="10761" max="10763" width="9" style="2"/>
    <col min="10764" max="10764" width="9.125" style="2" bestFit="1" customWidth="1"/>
    <col min="10765" max="11008" width="9" style="2"/>
    <col min="11009" max="11009" width="5.625" style="2" customWidth="1"/>
    <col min="11010" max="11010" width="29" style="2" customWidth="1"/>
    <col min="11011" max="11011" width="15.75" style="2" customWidth="1"/>
    <col min="11012" max="11012" width="5.375" style="2" customWidth="1"/>
    <col min="11013" max="11013" width="4.875" style="2" customWidth="1"/>
    <col min="11014" max="11015" width="9" style="2"/>
    <col min="11016" max="11016" width="9.625" style="2" customWidth="1"/>
    <col min="11017" max="11019" width="9" style="2"/>
    <col min="11020" max="11020" width="9.125" style="2" bestFit="1" customWidth="1"/>
    <col min="11021" max="11264" width="9" style="2"/>
    <col min="11265" max="11265" width="5.625" style="2" customWidth="1"/>
    <col min="11266" max="11266" width="29" style="2" customWidth="1"/>
    <col min="11267" max="11267" width="15.75" style="2" customWidth="1"/>
    <col min="11268" max="11268" width="5.375" style="2" customWidth="1"/>
    <col min="11269" max="11269" width="4.875" style="2" customWidth="1"/>
    <col min="11270" max="11271" width="9" style="2"/>
    <col min="11272" max="11272" width="9.625" style="2" customWidth="1"/>
    <col min="11273" max="11275" width="9" style="2"/>
    <col min="11276" max="11276" width="9.125" style="2" bestFit="1" customWidth="1"/>
    <col min="11277" max="11520" width="9" style="2"/>
    <col min="11521" max="11521" width="5.625" style="2" customWidth="1"/>
    <col min="11522" max="11522" width="29" style="2" customWidth="1"/>
    <col min="11523" max="11523" width="15.75" style="2" customWidth="1"/>
    <col min="11524" max="11524" width="5.375" style="2" customWidth="1"/>
    <col min="11525" max="11525" width="4.875" style="2" customWidth="1"/>
    <col min="11526" max="11527" width="9" style="2"/>
    <col min="11528" max="11528" width="9.625" style="2" customWidth="1"/>
    <col min="11529" max="11531" width="9" style="2"/>
    <col min="11532" max="11532" width="9.125" style="2" bestFit="1" customWidth="1"/>
    <col min="11533" max="11776" width="9" style="2"/>
    <col min="11777" max="11777" width="5.625" style="2" customWidth="1"/>
    <col min="11778" max="11778" width="29" style="2" customWidth="1"/>
    <col min="11779" max="11779" width="15.75" style="2" customWidth="1"/>
    <col min="11780" max="11780" width="5.375" style="2" customWidth="1"/>
    <col min="11781" max="11781" width="4.875" style="2" customWidth="1"/>
    <col min="11782" max="11783" width="9" style="2"/>
    <col min="11784" max="11784" width="9.625" style="2" customWidth="1"/>
    <col min="11785" max="11787" width="9" style="2"/>
    <col min="11788" max="11788" width="9.125" style="2" bestFit="1" customWidth="1"/>
    <col min="11789" max="12032" width="9" style="2"/>
    <col min="12033" max="12033" width="5.625" style="2" customWidth="1"/>
    <col min="12034" max="12034" width="29" style="2" customWidth="1"/>
    <col min="12035" max="12035" width="15.75" style="2" customWidth="1"/>
    <col min="12036" max="12036" width="5.375" style="2" customWidth="1"/>
    <col min="12037" max="12037" width="4.875" style="2" customWidth="1"/>
    <col min="12038" max="12039" width="9" style="2"/>
    <col min="12040" max="12040" width="9.625" style="2" customWidth="1"/>
    <col min="12041" max="12043" width="9" style="2"/>
    <col min="12044" max="12044" width="9.125" style="2" bestFit="1" customWidth="1"/>
    <col min="12045" max="12288" width="9" style="2"/>
    <col min="12289" max="12289" width="5.625" style="2" customWidth="1"/>
    <col min="12290" max="12290" width="29" style="2" customWidth="1"/>
    <col min="12291" max="12291" width="15.75" style="2" customWidth="1"/>
    <col min="12292" max="12292" width="5.375" style="2" customWidth="1"/>
    <col min="12293" max="12293" width="4.875" style="2" customWidth="1"/>
    <col min="12294" max="12295" width="9" style="2"/>
    <col min="12296" max="12296" width="9.625" style="2" customWidth="1"/>
    <col min="12297" max="12299" width="9" style="2"/>
    <col min="12300" max="12300" width="9.125" style="2" bestFit="1" customWidth="1"/>
    <col min="12301" max="12544" width="9" style="2"/>
    <col min="12545" max="12545" width="5.625" style="2" customWidth="1"/>
    <col min="12546" max="12546" width="29" style="2" customWidth="1"/>
    <col min="12547" max="12547" width="15.75" style="2" customWidth="1"/>
    <col min="12548" max="12548" width="5.375" style="2" customWidth="1"/>
    <col min="12549" max="12549" width="4.875" style="2" customWidth="1"/>
    <col min="12550" max="12551" width="9" style="2"/>
    <col min="12552" max="12552" width="9.625" style="2" customWidth="1"/>
    <col min="12553" max="12555" width="9" style="2"/>
    <col min="12556" max="12556" width="9.125" style="2" bestFit="1" customWidth="1"/>
    <col min="12557" max="12800" width="9" style="2"/>
    <col min="12801" max="12801" width="5.625" style="2" customWidth="1"/>
    <col min="12802" max="12802" width="29" style="2" customWidth="1"/>
    <col min="12803" max="12803" width="15.75" style="2" customWidth="1"/>
    <col min="12804" max="12804" width="5.375" style="2" customWidth="1"/>
    <col min="12805" max="12805" width="4.875" style="2" customWidth="1"/>
    <col min="12806" max="12807" width="9" style="2"/>
    <col min="12808" max="12808" width="9.625" style="2" customWidth="1"/>
    <col min="12809" max="12811" width="9" style="2"/>
    <col min="12812" max="12812" width="9.125" style="2" bestFit="1" customWidth="1"/>
    <col min="12813" max="13056" width="9" style="2"/>
    <col min="13057" max="13057" width="5.625" style="2" customWidth="1"/>
    <col min="13058" max="13058" width="29" style="2" customWidth="1"/>
    <col min="13059" max="13059" width="15.75" style="2" customWidth="1"/>
    <col min="13060" max="13060" width="5.375" style="2" customWidth="1"/>
    <col min="13061" max="13061" width="4.875" style="2" customWidth="1"/>
    <col min="13062" max="13063" width="9" style="2"/>
    <col min="13064" max="13064" width="9.625" style="2" customWidth="1"/>
    <col min="13065" max="13067" width="9" style="2"/>
    <col min="13068" max="13068" width="9.125" style="2" bestFit="1" customWidth="1"/>
    <col min="13069" max="13312" width="9" style="2"/>
    <col min="13313" max="13313" width="5.625" style="2" customWidth="1"/>
    <col min="13314" max="13314" width="29" style="2" customWidth="1"/>
    <col min="13315" max="13315" width="15.75" style="2" customWidth="1"/>
    <col min="13316" max="13316" width="5.375" style="2" customWidth="1"/>
    <col min="13317" max="13317" width="4.875" style="2" customWidth="1"/>
    <col min="13318" max="13319" width="9" style="2"/>
    <col min="13320" max="13320" width="9.625" style="2" customWidth="1"/>
    <col min="13321" max="13323" width="9" style="2"/>
    <col min="13324" max="13324" width="9.125" style="2" bestFit="1" customWidth="1"/>
    <col min="13325" max="13568" width="9" style="2"/>
    <col min="13569" max="13569" width="5.625" style="2" customWidth="1"/>
    <col min="13570" max="13570" width="29" style="2" customWidth="1"/>
    <col min="13571" max="13571" width="15.75" style="2" customWidth="1"/>
    <col min="13572" max="13572" width="5.375" style="2" customWidth="1"/>
    <col min="13573" max="13573" width="4.875" style="2" customWidth="1"/>
    <col min="13574" max="13575" width="9" style="2"/>
    <col min="13576" max="13576" width="9.625" style="2" customWidth="1"/>
    <col min="13577" max="13579" width="9" style="2"/>
    <col min="13580" max="13580" width="9.125" style="2" bestFit="1" customWidth="1"/>
    <col min="13581" max="13824" width="9" style="2"/>
    <col min="13825" max="13825" width="5.625" style="2" customWidth="1"/>
    <col min="13826" max="13826" width="29" style="2" customWidth="1"/>
    <col min="13827" max="13827" width="15.75" style="2" customWidth="1"/>
    <col min="13828" max="13828" width="5.375" style="2" customWidth="1"/>
    <col min="13829" max="13829" width="4.875" style="2" customWidth="1"/>
    <col min="13830" max="13831" width="9" style="2"/>
    <col min="13832" max="13832" width="9.625" style="2" customWidth="1"/>
    <col min="13833" max="13835" width="9" style="2"/>
    <col min="13836" max="13836" width="9.125" style="2" bestFit="1" customWidth="1"/>
    <col min="13837" max="14080" width="9" style="2"/>
    <col min="14081" max="14081" width="5.625" style="2" customWidth="1"/>
    <col min="14082" max="14082" width="29" style="2" customWidth="1"/>
    <col min="14083" max="14083" width="15.75" style="2" customWidth="1"/>
    <col min="14084" max="14084" width="5.375" style="2" customWidth="1"/>
    <col min="14085" max="14085" width="4.875" style="2" customWidth="1"/>
    <col min="14086" max="14087" width="9" style="2"/>
    <col min="14088" max="14088" width="9.625" style="2" customWidth="1"/>
    <col min="14089" max="14091" width="9" style="2"/>
    <col min="14092" max="14092" width="9.125" style="2" bestFit="1" customWidth="1"/>
    <col min="14093" max="14336" width="9" style="2"/>
    <col min="14337" max="14337" width="5.625" style="2" customWidth="1"/>
    <col min="14338" max="14338" width="29" style="2" customWidth="1"/>
    <col min="14339" max="14339" width="15.75" style="2" customWidth="1"/>
    <col min="14340" max="14340" width="5.375" style="2" customWidth="1"/>
    <col min="14341" max="14341" width="4.875" style="2" customWidth="1"/>
    <col min="14342" max="14343" width="9" style="2"/>
    <col min="14344" max="14344" width="9.625" style="2" customWidth="1"/>
    <col min="14345" max="14347" width="9" style="2"/>
    <col min="14348" max="14348" width="9.125" style="2" bestFit="1" customWidth="1"/>
    <col min="14349" max="14592" width="9" style="2"/>
    <col min="14593" max="14593" width="5.625" style="2" customWidth="1"/>
    <col min="14594" max="14594" width="29" style="2" customWidth="1"/>
    <col min="14595" max="14595" width="15.75" style="2" customWidth="1"/>
    <col min="14596" max="14596" width="5.375" style="2" customWidth="1"/>
    <col min="14597" max="14597" width="4.875" style="2" customWidth="1"/>
    <col min="14598" max="14599" width="9" style="2"/>
    <col min="14600" max="14600" width="9.625" style="2" customWidth="1"/>
    <col min="14601" max="14603" width="9" style="2"/>
    <col min="14604" max="14604" width="9.125" style="2" bestFit="1" customWidth="1"/>
    <col min="14605" max="14848" width="9" style="2"/>
    <col min="14849" max="14849" width="5.625" style="2" customWidth="1"/>
    <col min="14850" max="14850" width="29" style="2" customWidth="1"/>
    <col min="14851" max="14851" width="15.75" style="2" customWidth="1"/>
    <col min="14852" max="14852" width="5.375" style="2" customWidth="1"/>
    <col min="14853" max="14853" width="4.875" style="2" customWidth="1"/>
    <col min="14854" max="14855" width="9" style="2"/>
    <col min="14856" max="14856" width="9.625" style="2" customWidth="1"/>
    <col min="14857" max="14859" width="9" style="2"/>
    <col min="14860" max="14860" width="9.125" style="2" bestFit="1" customWidth="1"/>
    <col min="14861" max="15104" width="9" style="2"/>
    <col min="15105" max="15105" width="5.625" style="2" customWidth="1"/>
    <col min="15106" max="15106" width="29" style="2" customWidth="1"/>
    <col min="15107" max="15107" width="15.75" style="2" customWidth="1"/>
    <col min="15108" max="15108" width="5.375" style="2" customWidth="1"/>
    <col min="15109" max="15109" width="4.875" style="2" customWidth="1"/>
    <col min="15110" max="15111" width="9" style="2"/>
    <col min="15112" max="15112" width="9.625" style="2" customWidth="1"/>
    <col min="15113" max="15115" width="9" style="2"/>
    <col min="15116" max="15116" width="9.125" style="2" bestFit="1" customWidth="1"/>
    <col min="15117" max="15360" width="9" style="2"/>
    <col min="15361" max="15361" width="5.625" style="2" customWidth="1"/>
    <col min="15362" max="15362" width="29" style="2" customWidth="1"/>
    <col min="15363" max="15363" width="15.75" style="2" customWidth="1"/>
    <col min="15364" max="15364" width="5.375" style="2" customWidth="1"/>
    <col min="15365" max="15365" width="4.875" style="2" customWidth="1"/>
    <col min="15366" max="15367" width="9" style="2"/>
    <col min="15368" max="15368" width="9.625" style="2" customWidth="1"/>
    <col min="15369" max="15371" width="9" style="2"/>
    <col min="15372" max="15372" width="9.125" style="2" bestFit="1" customWidth="1"/>
    <col min="15373" max="15616" width="9" style="2"/>
    <col min="15617" max="15617" width="5.625" style="2" customWidth="1"/>
    <col min="15618" max="15618" width="29" style="2" customWidth="1"/>
    <col min="15619" max="15619" width="15.75" style="2" customWidth="1"/>
    <col min="15620" max="15620" width="5.375" style="2" customWidth="1"/>
    <col min="15621" max="15621" width="4.875" style="2" customWidth="1"/>
    <col min="15622" max="15623" width="9" style="2"/>
    <col min="15624" max="15624" width="9.625" style="2" customWidth="1"/>
    <col min="15625" max="15627" width="9" style="2"/>
    <col min="15628" max="15628" width="9.125" style="2" bestFit="1" customWidth="1"/>
    <col min="15629" max="15872" width="9" style="2"/>
    <col min="15873" max="15873" width="5.625" style="2" customWidth="1"/>
    <col min="15874" max="15874" width="29" style="2" customWidth="1"/>
    <col min="15875" max="15875" width="15.75" style="2" customWidth="1"/>
    <col min="15876" max="15876" width="5.375" style="2" customWidth="1"/>
    <col min="15877" max="15877" width="4.875" style="2" customWidth="1"/>
    <col min="15878" max="15879" width="9" style="2"/>
    <col min="15880" max="15880" width="9.625" style="2" customWidth="1"/>
    <col min="15881" max="15883" width="9" style="2"/>
    <col min="15884" max="15884" width="9.125" style="2" bestFit="1" customWidth="1"/>
    <col min="15885" max="16128" width="9" style="2"/>
    <col min="16129" max="16129" width="5.625" style="2" customWidth="1"/>
    <col min="16130" max="16130" width="29" style="2" customWidth="1"/>
    <col min="16131" max="16131" width="15.75" style="2" customWidth="1"/>
    <col min="16132" max="16132" width="5.375" style="2" customWidth="1"/>
    <col min="16133" max="16133" width="4.875" style="2" customWidth="1"/>
    <col min="16134" max="16135" width="9" style="2"/>
    <col min="16136" max="16136" width="9.625" style="2" customWidth="1"/>
    <col min="16137" max="16139" width="9" style="2"/>
    <col min="16140" max="16140" width="9.125" style="2" bestFit="1" customWidth="1"/>
    <col min="16141" max="16384" width="9" style="2"/>
  </cols>
  <sheetData>
    <row r="1" spans="1:8" ht="33" customHeight="1" x14ac:dyDescent="0.3">
      <c r="B1" s="30" t="s">
        <v>23</v>
      </c>
      <c r="C1" s="30"/>
      <c r="D1" s="30"/>
      <c r="E1" s="30"/>
      <c r="F1" s="30"/>
      <c r="G1" s="30"/>
      <c r="H1" s="30"/>
    </row>
    <row r="3" spans="1:8" ht="25.5" customHeight="1" x14ac:dyDescent="0.3">
      <c r="A3" s="19" t="s">
        <v>0</v>
      </c>
      <c r="B3" s="20" t="s">
        <v>1</v>
      </c>
      <c r="C3" s="21" t="s">
        <v>2</v>
      </c>
      <c r="D3" s="21" t="s">
        <v>3</v>
      </c>
      <c r="E3" s="21" t="s">
        <v>4</v>
      </c>
      <c r="F3" s="22" t="s">
        <v>5</v>
      </c>
      <c r="G3" s="16" t="s">
        <v>6</v>
      </c>
      <c r="H3" s="16" t="s">
        <v>7</v>
      </c>
    </row>
    <row r="4" spans="1:8" ht="26.25" customHeight="1" x14ac:dyDescent="0.3">
      <c r="A4" s="3">
        <v>1</v>
      </c>
      <c r="B4" s="4" t="s">
        <v>27</v>
      </c>
      <c r="C4" s="5" t="s">
        <v>28</v>
      </c>
      <c r="D4" s="3">
        <v>1</v>
      </c>
      <c r="E4" s="3" t="s">
        <v>11</v>
      </c>
      <c r="F4" s="6">
        <v>8800</v>
      </c>
      <c r="G4" s="17">
        <f t="shared" ref="G4:G35" si="0">D4*F4</f>
        <v>8800</v>
      </c>
      <c r="H4" s="3" t="s">
        <v>29</v>
      </c>
    </row>
    <row r="5" spans="1:8" ht="26.25" customHeight="1" x14ac:dyDescent="0.3">
      <c r="A5" s="3">
        <v>2</v>
      </c>
      <c r="B5" s="4" t="s">
        <v>270</v>
      </c>
      <c r="C5" s="5" t="s">
        <v>271</v>
      </c>
      <c r="D5" s="3">
        <v>1</v>
      </c>
      <c r="E5" s="3" t="s">
        <v>11</v>
      </c>
      <c r="F5" s="6">
        <v>15000</v>
      </c>
      <c r="G5" s="17">
        <f t="shared" si="0"/>
        <v>15000</v>
      </c>
      <c r="H5" s="3" t="s">
        <v>274</v>
      </c>
    </row>
    <row r="6" spans="1:8" ht="26.25" customHeight="1" x14ac:dyDescent="0.3">
      <c r="A6" s="3">
        <v>3</v>
      </c>
      <c r="B6" s="4" t="s">
        <v>272</v>
      </c>
      <c r="C6" s="5" t="s">
        <v>273</v>
      </c>
      <c r="D6" s="3">
        <v>1</v>
      </c>
      <c r="E6" s="3" t="s">
        <v>11</v>
      </c>
      <c r="F6" s="6">
        <v>12000</v>
      </c>
      <c r="G6" s="17">
        <f t="shared" si="0"/>
        <v>12000</v>
      </c>
      <c r="H6" s="3" t="s">
        <v>274</v>
      </c>
    </row>
    <row r="7" spans="1:8" ht="26.25" customHeight="1" x14ac:dyDescent="0.3">
      <c r="A7" s="3">
        <v>4</v>
      </c>
      <c r="B7" s="4" t="s">
        <v>83</v>
      </c>
      <c r="C7" s="5" t="s">
        <v>84</v>
      </c>
      <c r="D7" s="3">
        <v>1</v>
      </c>
      <c r="E7" s="3" t="s">
        <v>11</v>
      </c>
      <c r="F7" s="6">
        <v>13800</v>
      </c>
      <c r="G7" s="17">
        <f t="shared" si="0"/>
        <v>13800</v>
      </c>
      <c r="H7" s="3" t="s">
        <v>85</v>
      </c>
    </row>
    <row r="8" spans="1:8" ht="26.25" customHeight="1" x14ac:dyDescent="0.3">
      <c r="A8" s="3">
        <v>5</v>
      </c>
      <c r="B8" s="4" t="s">
        <v>51</v>
      </c>
      <c r="C8" s="5" t="s">
        <v>52</v>
      </c>
      <c r="D8" s="3">
        <v>2</v>
      </c>
      <c r="E8" s="3" t="s">
        <v>11</v>
      </c>
      <c r="F8" s="6">
        <v>9000</v>
      </c>
      <c r="G8" s="17">
        <f t="shared" si="0"/>
        <v>18000</v>
      </c>
      <c r="H8" s="3" t="s">
        <v>50</v>
      </c>
    </row>
    <row r="9" spans="1:8" ht="26.25" customHeight="1" x14ac:dyDescent="0.3">
      <c r="A9" s="3">
        <v>6</v>
      </c>
      <c r="B9" s="4" t="s">
        <v>276</v>
      </c>
      <c r="C9" s="5" t="s">
        <v>277</v>
      </c>
      <c r="D9" s="3">
        <v>1</v>
      </c>
      <c r="E9" s="3" t="s">
        <v>11</v>
      </c>
      <c r="F9" s="6">
        <v>16000</v>
      </c>
      <c r="G9" s="17">
        <f t="shared" si="0"/>
        <v>16000</v>
      </c>
      <c r="H9" s="3" t="s">
        <v>281</v>
      </c>
    </row>
    <row r="10" spans="1:8" ht="26.25" customHeight="1" x14ac:dyDescent="0.3">
      <c r="A10" s="3">
        <v>7</v>
      </c>
      <c r="B10" s="27" t="s">
        <v>214</v>
      </c>
      <c r="C10" s="25" t="s">
        <v>228</v>
      </c>
      <c r="D10" s="3">
        <v>1</v>
      </c>
      <c r="E10" s="3" t="s">
        <v>11</v>
      </c>
      <c r="F10" s="26">
        <v>12000</v>
      </c>
      <c r="G10" s="17">
        <f t="shared" si="0"/>
        <v>12000</v>
      </c>
      <c r="H10" s="3" t="s">
        <v>13</v>
      </c>
    </row>
    <row r="11" spans="1:8" ht="26.25" customHeight="1" x14ac:dyDescent="0.3">
      <c r="A11" s="3">
        <v>8</v>
      </c>
      <c r="B11" s="27" t="s">
        <v>219</v>
      </c>
      <c r="C11" s="25" t="s">
        <v>228</v>
      </c>
      <c r="D11" s="3">
        <v>1</v>
      </c>
      <c r="E11" s="3" t="s">
        <v>11</v>
      </c>
      <c r="F11" s="26">
        <v>12000</v>
      </c>
      <c r="G11" s="17">
        <f t="shared" si="0"/>
        <v>12000</v>
      </c>
      <c r="H11" s="3" t="s">
        <v>13</v>
      </c>
    </row>
    <row r="12" spans="1:8" ht="26.25" customHeight="1" x14ac:dyDescent="0.3">
      <c r="A12" s="3">
        <v>9</v>
      </c>
      <c r="B12" s="27" t="s">
        <v>213</v>
      </c>
      <c r="C12" s="25" t="s">
        <v>238</v>
      </c>
      <c r="D12" s="3">
        <v>1</v>
      </c>
      <c r="E12" s="3" t="s">
        <v>11</v>
      </c>
      <c r="F12" s="26">
        <v>12000</v>
      </c>
      <c r="G12" s="17">
        <f t="shared" si="0"/>
        <v>12000</v>
      </c>
      <c r="H12" s="3" t="s">
        <v>13</v>
      </c>
    </row>
    <row r="13" spans="1:8" ht="26.25" customHeight="1" x14ac:dyDescent="0.3">
      <c r="A13" s="3">
        <v>10</v>
      </c>
      <c r="B13" s="4" t="s">
        <v>266</v>
      </c>
      <c r="C13" s="5" t="s">
        <v>267</v>
      </c>
      <c r="D13" s="3">
        <v>1</v>
      </c>
      <c r="E13" s="3" t="s">
        <v>11</v>
      </c>
      <c r="F13" s="6">
        <v>9800</v>
      </c>
      <c r="G13" s="17">
        <f t="shared" si="0"/>
        <v>9800</v>
      </c>
      <c r="H13" s="3" t="s">
        <v>274</v>
      </c>
    </row>
    <row r="14" spans="1:8" ht="26.25" customHeight="1" x14ac:dyDescent="0.3">
      <c r="A14" s="3">
        <v>11</v>
      </c>
      <c r="B14" s="4" t="s">
        <v>268</v>
      </c>
      <c r="C14" s="5" t="s">
        <v>269</v>
      </c>
      <c r="D14" s="3">
        <v>1</v>
      </c>
      <c r="E14" s="3" t="s">
        <v>11</v>
      </c>
      <c r="F14" s="6">
        <v>12800</v>
      </c>
      <c r="G14" s="17">
        <f t="shared" si="0"/>
        <v>12800</v>
      </c>
      <c r="H14" s="3" t="s">
        <v>274</v>
      </c>
    </row>
    <row r="15" spans="1:8" ht="26.25" customHeight="1" x14ac:dyDescent="0.3">
      <c r="A15" s="3">
        <v>12</v>
      </c>
      <c r="B15" s="4" t="s">
        <v>45</v>
      </c>
      <c r="C15" s="5" t="s">
        <v>46</v>
      </c>
      <c r="D15" s="3">
        <v>2</v>
      </c>
      <c r="E15" s="3" t="s">
        <v>11</v>
      </c>
      <c r="F15" s="6">
        <v>13800</v>
      </c>
      <c r="G15" s="17">
        <f t="shared" si="0"/>
        <v>27600</v>
      </c>
      <c r="H15" s="3" t="s">
        <v>50</v>
      </c>
    </row>
    <row r="16" spans="1:8" ht="26.25" customHeight="1" x14ac:dyDescent="0.3">
      <c r="A16" s="3">
        <v>13</v>
      </c>
      <c r="B16" s="12" t="s">
        <v>79</v>
      </c>
      <c r="C16" s="5" t="s">
        <v>80</v>
      </c>
      <c r="D16" s="3">
        <v>1</v>
      </c>
      <c r="E16" s="3" t="s">
        <v>11</v>
      </c>
      <c r="F16" s="6">
        <v>15000</v>
      </c>
      <c r="G16" s="17">
        <f t="shared" si="0"/>
        <v>15000</v>
      </c>
      <c r="H16" s="3" t="s">
        <v>81</v>
      </c>
    </row>
    <row r="17" spans="1:8" ht="26.25" customHeight="1" x14ac:dyDescent="0.3">
      <c r="A17" s="3">
        <v>14</v>
      </c>
      <c r="B17" s="4" t="s">
        <v>126</v>
      </c>
      <c r="C17" s="5" t="s">
        <v>127</v>
      </c>
      <c r="D17" s="3">
        <v>1</v>
      </c>
      <c r="E17" s="3" t="s">
        <v>11</v>
      </c>
      <c r="F17" s="6">
        <v>18000</v>
      </c>
      <c r="G17" s="17">
        <f t="shared" si="0"/>
        <v>18000</v>
      </c>
      <c r="H17" s="3" t="s">
        <v>113</v>
      </c>
    </row>
    <row r="18" spans="1:8" ht="26.25" customHeight="1" x14ac:dyDescent="0.3">
      <c r="A18" s="3">
        <v>15</v>
      </c>
      <c r="B18" s="4" t="s">
        <v>128</v>
      </c>
      <c r="C18" s="5" t="s">
        <v>129</v>
      </c>
      <c r="D18" s="3">
        <v>1</v>
      </c>
      <c r="E18" s="3" t="s">
        <v>11</v>
      </c>
      <c r="F18" s="6">
        <v>19500</v>
      </c>
      <c r="G18" s="17">
        <f t="shared" si="0"/>
        <v>19500</v>
      </c>
      <c r="H18" s="3" t="s">
        <v>130</v>
      </c>
    </row>
    <row r="19" spans="1:8" ht="26.25" customHeight="1" x14ac:dyDescent="0.3">
      <c r="A19" s="3">
        <v>16</v>
      </c>
      <c r="B19" s="4" t="s">
        <v>131</v>
      </c>
      <c r="C19" s="5" t="s">
        <v>129</v>
      </c>
      <c r="D19" s="3">
        <v>1</v>
      </c>
      <c r="E19" s="3" t="s">
        <v>11</v>
      </c>
      <c r="F19" s="6">
        <v>12000</v>
      </c>
      <c r="G19" s="17">
        <f t="shared" si="0"/>
        <v>12000</v>
      </c>
      <c r="H19" s="3" t="s">
        <v>113</v>
      </c>
    </row>
    <row r="20" spans="1:8" ht="26.25" customHeight="1" x14ac:dyDescent="0.3">
      <c r="A20" s="3">
        <v>17</v>
      </c>
      <c r="B20" s="4" t="s">
        <v>24</v>
      </c>
      <c r="C20" s="5" t="s">
        <v>25</v>
      </c>
      <c r="D20" s="3">
        <v>1</v>
      </c>
      <c r="E20" s="3" t="s">
        <v>11</v>
      </c>
      <c r="F20" s="6">
        <v>12500</v>
      </c>
      <c r="G20" s="17">
        <f t="shared" si="0"/>
        <v>12500</v>
      </c>
      <c r="H20" s="3" t="s">
        <v>26</v>
      </c>
    </row>
    <row r="21" spans="1:8" ht="26.25" customHeight="1" x14ac:dyDescent="0.3">
      <c r="A21" s="3">
        <v>18</v>
      </c>
      <c r="B21" s="4" t="s">
        <v>107</v>
      </c>
      <c r="C21" s="5" t="s">
        <v>108</v>
      </c>
      <c r="D21" s="3">
        <v>1</v>
      </c>
      <c r="E21" s="3" t="s">
        <v>11</v>
      </c>
      <c r="F21" s="6">
        <v>7000</v>
      </c>
      <c r="G21" s="17">
        <f t="shared" si="0"/>
        <v>7000</v>
      </c>
      <c r="H21" s="3" t="s">
        <v>113</v>
      </c>
    </row>
    <row r="22" spans="1:8" ht="26.25" customHeight="1" x14ac:dyDescent="0.3">
      <c r="A22" s="3">
        <v>19</v>
      </c>
      <c r="B22" s="4" t="s">
        <v>182</v>
      </c>
      <c r="C22" s="23" t="s">
        <v>183</v>
      </c>
      <c r="D22" s="3">
        <v>1</v>
      </c>
      <c r="E22" s="3" t="s">
        <v>11</v>
      </c>
      <c r="F22" s="6">
        <v>15000</v>
      </c>
      <c r="G22" s="17">
        <f t="shared" si="0"/>
        <v>15000</v>
      </c>
      <c r="H22" s="3" t="s">
        <v>184</v>
      </c>
    </row>
    <row r="23" spans="1:8" ht="26.25" customHeight="1" x14ac:dyDescent="0.3">
      <c r="A23" s="3">
        <v>20</v>
      </c>
      <c r="B23" s="4" t="s">
        <v>283</v>
      </c>
      <c r="C23" s="5" t="s">
        <v>284</v>
      </c>
      <c r="D23" s="3">
        <v>1</v>
      </c>
      <c r="E23" s="3" t="s">
        <v>11</v>
      </c>
      <c r="F23" s="6">
        <v>16800</v>
      </c>
      <c r="G23" s="17">
        <f t="shared" si="0"/>
        <v>16800</v>
      </c>
      <c r="H23" s="3" t="s">
        <v>285</v>
      </c>
    </row>
    <row r="24" spans="1:8" ht="26.25" customHeight="1" x14ac:dyDescent="0.3">
      <c r="A24" s="3">
        <v>21</v>
      </c>
      <c r="B24" s="4" t="s">
        <v>132</v>
      </c>
      <c r="C24" s="5" t="s">
        <v>133</v>
      </c>
      <c r="D24" s="3">
        <v>1</v>
      </c>
      <c r="E24" s="3" t="s">
        <v>11</v>
      </c>
      <c r="F24" s="6">
        <v>8000</v>
      </c>
      <c r="G24" s="17">
        <f t="shared" si="0"/>
        <v>8000</v>
      </c>
      <c r="H24" s="3" t="s">
        <v>134</v>
      </c>
    </row>
    <row r="25" spans="1:8" ht="26.25" customHeight="1" x14ac:dyDescent="0.3">
      <c r="A25" s="3">
        <v>22</v>
      </c>
      <c r="B25" s="4" t="s">
        <v>103</v>
      </c>
      <c r="C25" s="5" t="s">
        <v>104</v>
      </c>
      <c r="D25" s="3">
        <v>1</v>
      </c>
      <c r="E25" s="3" t="s">
        <v>11</v>
      </c>
      <c r="F25" s="6">
        <v>9000</v>
      </c>
      <c r="G25" s="17">
        <f t="shared" si="0"/>
        <v>9000</v>
      </c>
      <c r="H25" s="3" t="s">
        <v>113</v>
      </c>
    </row>
    <row r="26" spans="1:8" ht="29.25" customHeight="1" x14ac:dyDescent="0.3">
      <c r="A26" s="3">
        <v>23</v>
      </c>
      <c r="B26" s="27" t="s">
        <v>244</v>
      </c>
      <c r="C26" s="25" t="s">
        <v>228</v>
      </c>
      <c r="D26" s="3">
        <v>1</v>
      </c>
      <c r="E26" s="3" t="s">
        <v>11</v>
      </c>
      <c r="F26" s="26">
        <v>16000</v>
      </c>
      <c r="G26" s="17">
        <f t="shared" si="0"/>
        <v>16000</v>
      </c>
      <c r="H26" s="3" t="s">
        <v>246</v>
      </c>
    </row>
    <row r="27" spans="1:8" ht="26.25" customHeight="1" x14ac:dyDescent="0.3">
      <c r="A27" s="3">
        <v>24</v>
      </c>
      <c r="B27" s="4" t="s">
        <v>97</v>
      </c>
      <c r="C27" s="5" t="s">
        <v>98</v>
      </c>
      <c r="D27" s="3">
        <v>1</v>
      </c>
      <c r="E27" s="3" t="s">
        <v>11</v>
      </c>
      <c r="F27" s="6">
        <v>12000</v>
      </c>
      <c r="G27" s="17">
        <f t="shared" si="0"/>
        <v>12000</v>
      </c>
      <c r="H27" s="3" t="s">
        <v>113</v>
      </c>
    </row>
    <row r="28" spans="1:8" ht="26.25" customHeight="1" x14ac:dyDescent="0.3">
      <c r="A28" s="3">
        <v>25</v>
      </c>
      <c r="B28" s="12" t="s">
        <v>17</v>
      </c>
      <c r="C28" s="5" t="s">
        <v>18</v>
      </c>
      <c r="D28" s="3">
        <v>3</v>
      </c>
      <c r="E28" s="3" t="s">
        <v>11</v>
      </c>
      <c r="F28" s="10">
        <v>13800</v>
      </c>
      <c r="G28" s="17">
        <f t="shared" si="0"/>
        <v>41400</v>
      </c>
      <c r="H28" s="3" t="s">
        <v>22</v>
      </c>
    </row>
    <row r="29" spans="1:8" ht="26.25" customHeight="1" x14ac:dyDescent="0.3">
      <c r="A29" s="3">
        <v>26</v>
      </c>
      <c r="B29" s="4" t="s">
        <v>99</v>
      </c>
      <c r="C29" s="5" t="s">
        <v>100</v>
      </c>
      <c r="D29" s="3">
        <v>1</v>
      </c>
      <c r="E29" s="3" t="s">
        <v>11</v>
      </c>
      <c r="F29" s="6">
        <v>5000</v>
      </c>
      <c r="G29" s="17">
        <f t="shared" si="0"/>
        <v>5000</v>
      </c>
      <c r="H29" s="3" t="s">
        <v>113</v>
      </c>
    </row>
    <row r="30" spans="1:8" s="7" customFormat="1" ht="26.25" customHeight="1" x14ac:dyDescent="0.3">
      <c r="A30" s="3">
        <v>27</v>
      </c>
      <c r="B30" s="4" t="s">
        <v>109</v>
      </c>
      <c r="C30" s="5" t="s">
        <v>110</v>
      </c>
      <c r="D30" s="3">
        <v>1</v>
      </c>
      <c r="E30" s="3" t="s">
        <v>11</v>
      </c>
      <c r="F30" s="6">
        <v>10000</v>
      </c>
      <c r="G30" s="17">
        <f t="shared" si="0"/>
        <v>10000</v>
      </c>
      <c r="H30" s="3" t="s">
        <v>113</v>
      </c>
    </row>
    <row r="31" spans="1:8" ht="26.25" customHeight="1" x14ac:dyDescent="0.3">
      <c r="A31" s="3">
        <v>28</v>
      </c>
      <c r="B31" s="8" t="s">
        <v>66</v>
      </c>
      <c r="C31" s="9" t="s">
        <v>67</v>
      </c>
      <c r="D31" s="3">
        <v>1</v>
      </c>
      <c r="E31" s="3" t="s">
        <v>11</v>
      </c>
      <c r="F31" s="6">
        <v>15000</v>
      </c>
      <c r="G31" s="17">
        <f t="shared" si="0"/>
        <v>15000</v>
      </c>
      <c r="H31" s="3" t="s">
        <v>70</v>
      </c>
    </row>
    <row r="32" spans="1:8" ht="26.25" customHeight="1" x14ac:dyDescent="0.3">
      <c r="A32" s="3">
        <v>29</v>
      </c>
      <c r="B32" s="4" t="s">
        <v>135</v>
      </c>
      <c r="C32" s="5" t="s">
        <v>136</v>
      </c>
      <c r="D32" s="3">
        <v>1</v>
      </c>
      <c r="E32" s="3" t="s">
        <v>11</v>
      </c>
      <c r="F32" s="6">
        <v>12000</v>
      </c>
      <c r="G32" s="17">
        <f t="shared" si="0"/>
        <v>12000</v>
      </c>
      <c r="H32" s="3" t="s">
        <v>130</v>
      </c>
    </row>
    <row r="33" spans="1:8" ht="26.25" customHeight="1" x14ac:dyDescent="0.3">
      <c r="A33" s="3">
        <v>30</v>
      </c>
      <c r="B33" s="8" t="s">
        <v>68</v>
      </c>
      <c r="C33" s="9" t="s">
        <v>69</v>
      </c>
      <c r="D33" s="3">
        <v>1</v>
      </c>
      <c r="E33" s="3" t="s">
        <v>11</v>
      </c>
      <c r="F33" s="10">
        <v>12800</v>
      </c>
      <c r="G33" s="17">
        <f t="shared" si="0"/>
        <v>12800</v>
      </c>
      <c r="H33" s="3" t="s">
        <v>70</v>
      </c>
    </row>
    <row r="34" spans="1:8" ht="26.25" customHeight="1" x14ac:dyDescent="0.3">
      <c r="A34" s="3">
        <v>31</v>
      </c>
      <c r="B34" s="4" t="s">
        <v>59</v>
      </c>
      <c r="C34" s="5" t="s">
        <v>60</v>
      </c>
      <c r="D34" s="3">
        <v>3</v>
      </c>
      <c r="E34" s="3" t="s">
        <v>11</v>
      </c>
      <c r="F34" s="6">
        <v>13800</v>
      </c>
      <c r="G34" s="17">
        <f t="shared" si="0"/>
        <v>41400</v>
      </c>
      <c r="H34" s="3" t="s">
        <v>70</v>
      </c>
    </row>
    <row r="35" spans="1:8" ht="26.25" customHeight="1" x14ac:dyDescent="0.3">
      <c r="A35" s="3">
        <v>32</v>
      </c>
      <c r="B35" s="4" t="s">
        <v>15</v>
      </c>
      <c r="C35" s="5" t="s">
        <v>16</v>
      </c>
      <c r="D35" s="3">
        <v>2</v>
      </c>
      <c r="E35" s="3" t="s">
        <v>11</v>
      </c>
      <c r="F35" s="6">
        <v>11900</v>
      </c>
      <c r="G35" s="17">
        <f t="shared" si="0"/>
        <v>23800</v>
      </c>
      <c r="H35" s="3" t="s">
        <v>22</v>
      </c>
    </row>
    <row r="36" spans="1:8" ht="26.25" customHeight="1" x14ac:dyDescent="0.3">
      <c r="A36" s="3">
        <v>33</v>
      </c>
      <c r="B36" s="4" t="s">
        <v>156</v>
      </c>
      <c r="C36" s="5" t="s">
        <v>157</v>
      </c>
      <c r="D36" s="3">
        <v>1</v>
      </c>
      <c r="E36" s="3" t="s">
        <v>11</v>
      </c>
      <c r="F36" s="6">
        <v>12000</v>
      </c>
      <c r="G36" s="17">
        <f t="shared" ref="G36:G67" si="1">D36*F36</f>
        <v>12000</v>
      </c>
      <c r="H36" s="3" t="s">
        <v>161</v>
      </c>
    </row>
    <row r="37" spans="1:8" ht="26.25" customHeight="1" x14ac:dyDescent="0.3">
      <c r="A37" s="3">
        <v>34</v>
      </c>
      <c r="B37" s="4" t="s">
        <v>101</v>
      </c>
      <c r="C37" s="5" t="s">
        <v>102</v>
      </c>
      <c r="D37" s="3">
        <v>1</v>
      </c>
      <c r="E37" s="3" t="s">
        <v>11</v>
      </c>
      <c r="F37" s="6">
        <v>10000</v>
      </c>
      <c r="G37" s="17">
        <f t="shared" si="1"/>
        <v>10000</v>
      </c>
      <c r="H37" s="3" t="s">
        <v>113</v>
      </c>
    </row>
    <row r="38" spans="1:8" ht="26.25" customHeight="1" x14ac:dyDescent="0.3">
      <c r="A38" s="3">
        <v>35</v>
      </c>
      <c r="B38" s="4" t="s">
        <v>105</v>
      </c>
      <c r="C38" s="5" t="s">
        <v>106</v>
      </c>
      <c r="D38" s="3">
        <v>1</v>
      </c>
      <c r="E38" s="3" t="s">
        <v>11</v>
      </c>
      <c r="F38" s="6">
        <v>13000</v>
      </c>
      <c r="G38" s="17">
        <f t="shared" si="1"/>
        <v>13000</v>
      </c>
      <c r="H38" s="3" t="s">
        <v>113</v>
      </c>
    </row>
    <row r="39" spans="1:8" ht="26.25" customHeight="1" x14ac:dyDescent="0.3">
      <c r="A39" s="3">
        <v>36</v>
      </c>
      <c r="B39" s="4" t="s">
        <v>77</v>
      </c>
      <c r="C39" s="23" t="s">
        <v>78</v>
      </c>
      <c r="D39" s="3">
        <v>1</v>
      </c>
      <c r="E39" s="3" t="s">
        <v>11</v>
      </c>
      <c r="F39" s="6">
        <v>12000</v>
      </c>
      <c r="G39" s="17">
        <f t="shared" si="1"/>
        <v>12000</v>
      </c>
      <c r="H39" s="3" t="s">
        <v>82</v>
      </c>
    </row>
    <row r="40" spans="1:8" ht="26.25" customHeight="1" x14ac:dyDescent="0.3">
      <c r="A40" s="3">
        <v>37</v>
      </c>
      <c r="B40" s="4" t="s">
        <v>57</v>
      </c>
      <c r="C40" s="5" t="s">
        <v>58</v>
      </c>
      <c r="D40" s="3">
        <v>1</v>
      </c>
      <c r="E40" s="3" t="s">
        <v>11</v>
      </c>
      <c r="F40" s="6">
        <v>13500</v>
      </c>
      <c r="G40" s="17">
        <f t="shared" si="1"/>
        <v>13500</v>
      </c>
      <c r="H40" s="3" t="s">
        <v>70</v>
      </c>
    </row>
    <row r="41" spans="1:8" ht="26.25" customHeight="1" x14ac:dyDescent="0.3">
      <c r="A41" s="3">
        <v>38</v>
      </c>
      <c r="B41" s="4" t="s">
        <v>167</v>
      </c>
      <c r="C41" s="5" t="s">
        <v>168</v>
      </c>
      <c r="D41" s="3">
        <v>1</v>
      </c>
      <c r="E41" s="3" t="s">
        <v>11</v>
      </c>
      <c r="F41" s="6">
        <v>14800</v>
      </c>
      <c r="G41" s="17">
        <f t="shared" si="1"/>
        <v>14800</v>
      </c>
      <c r="H41" s="3" t="s">
        <v>161</v>
      </c>
    </row>
    <row r="42" spans="1:8" ht="26.25" customHeight="1" x14ac:dyDescent="0.3">
      <c r="A42" s="3">
        <v>39</v>
      </c>
      <c r="B42" s="4" t="s">
        <v>153</v>
      </c>
      <c r="C42" s="5" t="s">
        <v>154</v>
      </c>
      <c r="D42" s="3">
        <v>1</v>
      </c>
      <c r="E42" s="3" t="s">
        <v>11</v>
      </c>
      <c r="F42" s="6">
        <v>14000</v>
      </c>
      <c r="G42" s="17">
        <f t="shared" si="1"/>
        <v>14000</v>
      </c>
      <c r="H42" s="3" t="s">
        <v>161</v>
      </c>
    </row>
    <row r="43" spans="1:8" ht="26.25" customHeight="1" x14ac:dyDescent="0.3">
      <c r="A43" s="3">
        <v>40</v>
      </c>
      <c r="B43" s="4" t="s">
        <v>155</v>
      </c>
      <c r="C43" s="5" t="s">
        <v>154</v>
      </c>
      <c r="D43" s="3">
        <v>1</v>
      </c>
      <c r="E43" s="3" t="s">
        <v>11</v>
      </c>
      <c r="F43" s="6">
        <v>14800</v>
      </c>
      <c r="G43" s="17">
        <f t="shared" si="1"/>
        <v>14800</v>
      </c>
      <c r="H43" s="3" t="s">
        <v>161</v>
      </c>
    </row>
    <row r="44" spans="1:8" ht="26.25" customHeight="1" x14ac:dyDescent="0.3">
      <c r="A44" s="3">
        <v>41</v>
      </c>
      <c r="B44" s="4" t="s">
        <v>137</v>
      </c>
      <c r="C44" s="5" t="s">
        <v>138</v>
      </c>
      <c r="D44" s="3">
        <v>1</v>
      </c>
      <c r="E44" s="3" t="s">
        <v>11</v>
      </c>
      <c r="F44" s="6">
        <v>15000</v>
      </c>
      <c r="G44" s="17">
        <f t="shared" si="1"/>
        <v>15000</v>
      </c>
      <c r="H44" s="3" t="s">
        <v>113</v>
      </c>
    </row>
    <row r="45" spans="1:8" ht="26.25" customHeight="1" x14ac:dyDescent="0.3">
      <c r="A45" s="3">
        <v>42</v>
      </c>
      <c r="B45" s="27" t="s">
        <v>198</v>
      </c>
      <c r="C45" s="25" t="s">
        <v>227</v>
      </c>
      <c r="D45" s="3">
        <v>1</v>
      </c>
      <c r="E45" s="3" t="s">
        <v>11</v>
      </c>
      <c r="F45" s="26">
        <v>12000</v>
      </c>
      <c r="G45" s="17">
        <f t="shared" si="1"/>
        <v>12000</v>
      </c>
      <c r="H45" s="3" t="s">
        <v>10</v>
      </c>
    </row>
    <row r="46" spans="1:8" ht="26.25" customHeight="1" x14ac:dyDescent="0.3">
      <c r="A46" s="3">
        <v>43</v>
      </c>
      <c r="B46" s="4" t="s">
        <v>149</v>
      </c>
      <c r="C46" s="5" t="s">
        <v>147</v>
      </c>
      <c r="D46" s="3">
        <v>1</v>
      </c>
      <c r="E46" s="3" t="s">
        <v>11</v>
      </c>
      <c r="F46" s="6">
        <v>15000</v>
      </c>
      <c r="G46" s="17">
        <f t="shared" si="1"/>
        <v>15000</v>
      </c>
      <c r="H46" s="3" t="s">
        <v>148</v>
      </c>
    </row>
    <row r="47" spans="1:8" ht="26.25" customHeight="1" x14ac:dyDescent="0.3">
      <c r="A47" s="3">
        <v>44</v>
      </c>
      <c r="B47" s="4" t="s">
        <v>150</v>
      </c>
      <c r="C47" s="5" t="s">
        <v>147</v>
      </c>
      <c r="D47" s="3">
        <v>1</v>
      </c>
      <c r="E47" s="3" t="s">
        <v>11</v>
      </c>
      <c r="F47" s="6">
        <v>15000</v>
      </c>
      <c r="G47" s="17">
        <f t="shared" si="1"/>
        <v>15000</v>
      </c>
      <c r="H47" s="3" t="s">
        <v>148</v>
      </c>
    </row>
    <row r="48" spans="1:8" ht="26.25" customHeight="1" x14ac:dyDescent="0.3">
      <c r="A48" s="3">
        <v>45</v>
      </c>
      <c r="B48" s="4" t="s">
        <v>151</v>
      </c>
      <c r="C48" s="5" t="s">
        <v>147</v>
      </c>
      <c r="D48" s="3">
        <v>1</v>
      </c>
      <c r="E48" s="3" t="s">
        <v>11</v>
      </c>
      <c r="F48" s="6">
        <v>15000</v>
      </c>
      <c r="G48" s="17">
        <f t="shared" si="1"/>
        <v>15000</v>
      </c>
      <c r="H48" s="3" t="s">
        <v>148</v>
      </c>
    </row>
    <row r="49" spans="1:8" ht="26.25" customHeight="1" x14ac:dyDescent="0.3">
      <c r="A49" s="3">
        <v>46</v>
      </c>
      <c r="B49" s="4" t="s">
        <v>152</v>
      </c>
      <c r="C49" s="5" t="s">
        <v>147</v>
      </c>
      <c r="D49" s="3">
        <v>1</v>
      </c>
      <c r="E49" s="3" t="s">
        <v>11</v>
      </c>
      <c r="F49" s="6">
        <v>15000</v>
      </c>
      <c r="G49" s="17">
        <f t="shared" si="1"/>
        <v>15000</v>
      </c>
      <c r="H49" s="3" t="s">
        <v>148</v>
      </c>
    </row>
    <row r="50" spans="1:8" ht="26.25" customHeight="1" x14ac:dyDescent="0.3">
      <c r="A50" s="3">
        <v>47</v>
      </c>
      <c r="B50" s="4" t="s">
        <v>111</v>
      </c>
      <c r="C50" s="5" t="s">
        <v>112</v>
      </c>
      <c r="D50" s="3">
        <v>1</v>
      </c>
      <c r="E50" s="3" t="s">
        <v>11</v>
      </c>
      <c r="F50" s="6">
        <v>15000</v>
      </c>
      <c r="G50" s="17">
        <f t="shared" si="1"/>
        <v>15000</v>
      </c>
      <c r="H50" s="3" t="s">
        <v>116</v>
      </c>
    </row>
    <row r="51" spans="1:8" ht="26.25" customHeight="1" x14ac:dyDescent="0.3">
      <c r="A51" s="3">
        <v>48</v>
      </c>
      <c r="B51" s="4" t="s">
        <v>122</v>
      </c>
      <c r="C51" s="5" t="s">
        <v>125</v>
      </c>
      <c r="D51" s="3">
        <v>1</v>
      </c>
      <c r="E51" s="3" t="s">
        <v>11</v>
      </c>
      <c r="F51" s="6">
        <v>15000</v>
      </c>
      <c r="G51" s="17">
        <f t="shared" si="1"/>
        <v>15000</v>
      </c>
      <c r="H51" s="3" t="s">
        <v>116</v>
      </c>
    </row>
    <row r="52" spans="1:8" ht="26.25" customHeight="1" x14ac:dyDescent="0.3">
      <c r="A52" s="3">
        <v>49</v>
      </c>
      <c r="B52" s="4" t="s">
        <v>114</v>
      </c>
      <c r="C52" s="5" t="s">
        <v>115</v>
      </c>
      <c r="D52" s="3">
        <v>1</v>
      </c>
      <c r="E52" s="3" t="s">
        <v>11</v>
      </c>
      <c r="F52" s="6">
        <v>14000</v>
      </c>
      <c r="G52" s="17">
        <f t="shared" si="1"/>
        <v>14000</v>
      </c>
      <c r="H52" s="3" t="s">
        <v>116</v>
      </c>
    </row>
    <row r="53" spans="1:8" ht="26.25" customHeight="1" x14ac:dyDescent="0.3">
      <c r="A53" s="3">
        <v>50</v>
      </c>
      <c r="B53" s="27" t="s">
        <v>196</v>
      </c>
      <c r="C53" s="25" t="s">
        <v>226</v>
      </c>
      <c r="D53" s="3">
        <v>1</v>
      </c>
      <c r="E53" s="3" t="s">
        <v>11</v>
      </c>
      <c r="F53" s="26">
        <v>9800</v>
      </c>
      <c r="G53" s="17">
        <f t="shared" si="1"/>
        <v>9800</v>
      </c>
      <c r="H53" s="3" t="s">
        <v>10</v>
      </c>
    </row>
    <row r="54" spans="1:8" ht="26.25" customHeight="1" x14ac:dyDescent="0.3">
      <c r="A54" s="3">
        <v>51</v>
      </c>
      <c r="B54" s="27" t="s">
        <v>197</v>
      </c>
      <c r="C54" s="25" t="s">
        <v>226</v>
      </c>
      <c r="D54" s="3">
        <v>1</v>
      </c>
      <c r="E54" s="3" t="s">
        <v>11</v>
      </c>
      <c r="F54" s="26">
        <v>9800</v>
      </c>
      <c r="G54" s="17">
        <f t="shared" si="1"/>
        <v>9800</v>
      </c>
      <c r="H54" s="3" t="s">
        <v>10</v>
      </c>
    </row>
    <row r="55" spans="1:8" ht="26.25" customHeight="1" x14ac:dyDescent="0.3">
      <c r="A55" s="3">
        <v>52</v>
      </c>
      <c r="B55" s="4" t="s">
        <v>142</v>
      </c>
      <c r="C55" s="5" t="s">
        <v>143</v>
      </c>
      <c r="D55" s="3">
        <v>1</v>
      </c>
      <c r="E55" s="3" t="s">
        <v>11</v>
      </c>
      <c r="F55" s="6">
        <v>14000</v>
      </c>
      <c r="G55" s="17">
        <f t="shared" si="1"/>
        <v>14000</v>
      </c>
      <c r="H55" s="3" t="s">
        <v>116</v>
      </c>
    </row>
    <row r="56" spans="1:8" ht="26.25" customHeight="1" x14ac:dyDescent="0.3">
      <c r="A56" s="3">
        <v>53</v>
      </c>
      <c r="B56" s="27" t="s">
        <v>203</v>
      </c>
      <c r="C56" s="25" t="s">
        <v>232</v>
      </c>
      <c r="D56" s="3">
        <v>1</v>
      </c>
      <c r="E56" s="3" t="s">
        <v>11</v>
      </c>
      <c r="F56" s="26">
        <v>12000</v>
      </c>
      <c r="G56" s="17">
        <f t="shared" si="1"/>
        <v>12000</v>
      </c>
      <c r="H56" s="3" t="s">
        <v>10</v>
      </c>
    </row>
    <row r="57" spans="1:8" ht="26.25" customHeight="1" x14ac:dyDescent="0.3">
      <c r="A57" s="3">
        <v>54</v>
      </c>
      <c r="B57" s="27" t="s">
        <v>199</v>
      </c>
      <c r="C57" s="25" t="s">
        <v>228</v>
      </c>
      <c r="D57" s="3">
        <v>1</v>
      </c>
      <c r="E57" s="3" t="s">
        <v>11</v>
      </c>
      <c r="F57" s="26">
        <v>12000</v>
      </c>
      <c r="G57" s="17">
        <f t="shared" si="1"/>
        <v>12000</v>
      </c>
      <c r="H57" s="3" t="s">
        <v>10</v>
      </c>
    </row>
    <row r="58" spans="1:8" ht="26.25" customHeight="1" x14ac:dyDescent="0.3">
      <c r="A58" s="3">
        <v>55</v>
      </c>
      <c r="B58" s="27" t="s">
        <v>245</v>
      </c>
      <c r="C58" s="25" t="s">
        <v>228</v>
      </c>
      <c r="D58" s="3">
        <v>1</v>
      </c>
      <c r="E58" s="3" t="s">
        <v>11</v>
      </c>
      <c r="F58" s="26">
        <v>13000</v>
      </c>
      <c r="G58" s="17">
        <f t="shared" si="1"/>
        <v>13000</v>
      </c>
      <c r="H58" s="3" t="s">
        <v>10</v>
      </c>
    </row>
    <row r="59" spans="1:8" s="11" customFormat="1" ht="26.25" customHeight="1" x14ac:dyDescent="0.3">
      <c r="A59" s="3">
        <v>56</v>
      </c>
      <c r="B59" s="27" t="s">
        <v>202</v>
      </c>
      <c r="C59" s="25" t="s">
        <v>231</v>
      </c>
      <c r="D59" s="3">
        <v>1</v>
      </c>
      <c r="E59" s="3" t="s">
        <v>11</v>
      </c>
      <c r="F59" s="26">
        <v>12000</v>
      </c>
      <c r="G59" s="17">
        <f t="shared" si="1"/>
        <v>12000</v>
      </c>
      <c r="H59" s="3" t="s">
        <v>10</v>
      </c>
    </row>
    <row r="60" spans="1:8" ht="26.25" customHeight="1" x14ac:dyDescent="0.3">
      <c r="A60" s="3">
        <v>57</v>
      </c>
      <c r="B60" s="27" t="s">
        <v>200</v>
      </c>
      <c r="C60" s="25" t="s">
        <v>229</v>
      </c>
      <c r="D60" s="3">
        <v>1</v>
      </c>
      <c r="E60" s="3" t="s">
        <v>11</v>
      </c>
      <c r="F60" s="26">
        <v>13000</v>
      </c>
      <c r="G60" s="17">
        <f t="shared" si="1"/>
        <v>13000</v>
      </c>
      <c r="H60" s="3" t="s">
        <v>10</v>
      </c>
    </row>
    <row r="61" spans="1:8" ht="26.25" customHeight="1" x14ac:dyDescent="0.3">
      <c r="A61" s="3">
        <v>58</v>
      </c>
      <c r="B61" s="4" t="s">
        <v>47</v>
      </c>
      <c r="C61" s="5" t="s">
        <v>48</v>
      </c>
      <c r="D61" s="3">
        <v>2</v>
      </c>
      <c r="E61" s="3" t="s">
        <v>11</v>
      </c>
      <c r="F61" s="6">
        <v>12000</v>
      </c>
      <c r="G61" s="17">
        <f t="shared" si="1"/>
        <v>24000</v>
      </c>
      <c r="H61" s="3" t="s">
        <v>49</v>
      </c>
    </row>
    <row r="62" spans="1:8" ht="26.25" customHeight="1" x14ac:dyDescent="0.3">
      <c r="A62" s="3">
        <v>59</v>
      </c>
      <c r="B62" s="4" t="s">
        <v>180</v>
      </c>
      <c r="C62" s="5" t="s">
        <v>181</v>
      </c>
      <c r="D62" s="3">
        <v>1</v>
      </c>
      <c r="E62" s="3" t="s">
        <v>11</v>
      </c>
      <c r="F62" s="6">
        <v>13000</v>
      </c>
      <c r="G62" s="17">
        <f t="shared" si="1"/>
        <v>13000</v>
      </c>
      <c r="H62" s="3" t="s">
        <v>10</v>
      </c>
    </row>
    <row r="63" spans="1:8" ht="26.25" customHeight="1" x14ac:dyDescent="0.3">
      <c r="A63" s="3">
        <v>60</v>
      </c>
      <c r="B63" s="4" t="s">
        <v>124</v>
      </c>
      <c r="C63" s="5" t="s">
        <v>123</v>
      </c>
      <c r="D63" s="3">
        <v>1</v>
      </c>
      <c r="E63" s="3" t="s">
        <v>11</v>
      </c>
      <c r="F63" s="6">
        <v>13500</v>
      </c>
      <c r="G63" s="17">
        <f t="shared" si="1"/>
        <v>13500</v>
      </c>
      <c r="H63" s="3" t="s">
        <v>116</v>
      </c>
    </row>
    <row r="64" spans="1:8" ht="26.25" customHeight="1" x14ac:dyDescent="0.3">
      <c r="A64" s="3">
        <v>61</v>
      </c>
      <c r="B64" s="4" t="s">
        <v>53</v>
      </c>
      <c r="C64" s="5" t="s">
        <v>54</v>
      </c>
      <c r="D64" s="3">
        <v>1</v>
      </c>
      <c r="E64" s="3" t="s">
        <v>11</v>
      </c>
      <c r="F64" s="6">
        <v>15000</v>
      </c>
      <c r="G64" s="17">
        <f t="shared" si="1"/>
        <v>15000</v>
      </c>
      <c r="H64" s="3" t="s">
        <v>55</v>
      </c>
    </row>
    <row r="65" spans="1:8" ht="26.25" customHeight="1" x14ac:dyDescent="0.3">
      <c r="A65" s="3">
        <v>62</v>
      </c>
      <c r="B65" s="4" t="s">
        <v>56</v>
      </c>
      <c r="C65" s="5" t="s">
        <v>54</v>
      </c>
      <c r="D65" s="3">
        <v>1</v>
      </c>
      <c r="E65" s="3" t="s">
        <v>11</v>
      </c>
      <c r="F65" s="6">
        <v>8000</v>
      </c>
      <c r="G65" s="17">
        <f t="shared" si="1"/>
        <v>8000</v>
      </c>
      <c r="H65" s="3" t="s">
        <v>55</v>
      </c>
    </row>
    <row r="66" spans="1:8" ht="26.25" customHeight="1" x14ac:dyDescent="0.3">
      <c r="A66" s="3">
        <v>63</v>
      </c>
      <c r="B66" s="27" t="s">
        <v>201</v>
      </c>
      <c r="C66" s="25" t="s">
        <v>230</v>
      </c>
      <c r="D66" s="3">
        <v>1</v>
      </c>
      <c r="E66" s="3" t="s">
        <v>11</v>
      </c>
      <c r="F66" s="26">
        <v>14000</v>
      </c>
      <c r="G66" s="17">
        <f t="shared" si="1"/>
        <v>14000</v>
      </c>
      <c r="H66" s="3" t="s">
        <v>10</v>
      </c>
    </row>
    <row r="67" spans="1:8" ht="26.25" customHeight="1" x14ac:dyDescent="0.3">
      <c r="A67" s="3">
        <v>64</v>
      </c>
      <c r="B67" s="27" t="s">
        <v>206</v>
      </c>
      <c r="C67" s="25" t="s">
        <v>235</v>
      </c>
      <c r="D67" s="3">
        <v>1</v>
      </c>
      <c r="E67" s="3" t="s">
        <v>11</v>
      </c>
      <c r="F67" s="26">
        <v>36000</v>
      </c>
      <c r="G67" s="17">
        <f t="shared" si="1"/>
        <v>36000</v>
      </c>
      <c r="H67" s="3" t="s">
        <v>14</v>
      </c>
    </row>
    <row r="68" spans="1:8" ht="26.25" customHeight="1" x14ac:dyDescent="0.3">
      <c r="A68" s="3">
        <v>65</v>
      </c>
      <c r="B68" s="27" t="s">
        <v>217</v>
      </c>
      <c r="C68" s="25" t="s">
        <v>228</v>
      </c>
      <c r="D68" s="3">
        <v>1</v>
      </c>
      <c r="E68" s="3" t="s">
        <v>11</v>
      </c>
      <c r="F68" s="26">
        <v>15000</v>
      </c>
      <c r="G68" s="17">
        <f t="shared" ref="G68:G99" si="2">D68*F68</f>
        <v>15000</v>
      </c>
      <c r="H68" s="3" t="s">
        <v>14</v>
      </c>
    </row>
    <row r="69" spans="1:8" ht="26.25" customHeight="1" x14ac:dyDescent="0.3">
      <c r="A69" s="3">
        <v>66</v>
      </c>
      <c r="B69" s="27" t="s">
        <v>220</v>
      </c>
      <c r="C69" s="25" t="s">
        <v>228</v>
      </c>
      <c r="D69" s="3">
        <v>1</v>
      </c>
      <c r="E69" s="3" t="s">
        <v>11</v>
      </c>
      <c r="F69" s="26">
        <v>12000</v>
      </c>
      <c r="G69" s="17">
        <f t="shared" si="2"/>
        <v>12000</v>
      </c>
      <c r="H69" s="3" t="s">
        <v>14</v>
      </c>
    </row>
    <row r="70" spans="1:8" ht="26.25" customHeight="1" x14ac:dyDescent="0.3">
      <c r="A70" s="3">
        <v>67</v>
      </c>
      <c r="B70" s="27" t="s">
        <v>223</v>
      </c>
      <c r="C70" s="25" t="s">
        <v>241</v>
      </c>
      <c r="D70" s="3">
        <v>1</v>
      </c>
      <c r="E70" s="3" t="s">
        <v>11</v>
      </c>
      <c r="F70" s="26">
        <v>15000</v>
      </c>
      <c r="G70" s="17">
        <f t="shared" si="2"/>
        <v>15000</v>
      </c>
      <c r="H70" s="3" t="s">
        <v>14</v>
      </c>
    </row>
    <row r="71" spans="1:8" ht="26.25" customHeight="1" x14ac:dyDescent="0.3">
      <c r="A71" s="3">
        <v>68</v>
      </c>
      <c r="B71" s="27" t="s">
        <v>224</v>
      </c>
      <c r="C71" s="25" t="s">
        <v>241</v>
      </c>
      <c r="D71" s="3">
        <v>1</v>
      </c>
      <c r="E71" s="3" t="s">
        <v>11</v>
      </c>
      <c r="F71" s="26">
        <v>15000</v>
      </c>
      <c r="G71" s="17">
        <f t="shared" si="2"/>
        <v>15000</v>
      </c>
      <c r="H71" s="3" t="s">
        <v>14</v>
      </c>
    </row>
    <row r="72" spans="1:8" ht="26.25" customHeight="1" x14ac:dyDescent="0.3">
      <c r="A72" s="3">
        <v>69</v>
      </c>
      <c r="B72" s="27" t="s">
        <v>205</v>
      </c>
      <c r="C72" s="25" t="s">
        <v>234</v>
      </c>
      <c r="D72" s="3">
        <v>1</v>
      </c>
      <c r="E72" s="3" t="s">
        <v>11</v>
      </c>
      <c r="F72" s="26">
        <v>12000</v>
      </c>
      <c r="G72" s="17">
        <f t="shared" si="2"/>
        <v>12000</v>
      </c>
      <c r="H72" s="3" t="s">
        <v>14</v>
      </c>
    </row>
    <row r="73" spans="1:8" ht="26.25" customHeight="1" x14ac:dyDescent="0.3">
      <c r="A73" s="3">
        <v>70</v>
      </c>
      <c r="B73" s="27" t="s">
        <v>204</v>
      </c>
      <c r="C73" s="25" t="s">
        <v>233</v>
      </c>
      <c r="D73" s="3">
        <v>1</v>
      </c>
      <c r="E73" s="3" t="s">
        <v>11</v>
      </c>
      <c r="F73" s="26">
        <v>9000</v>
      </c>
      <c r="G73" s="17">
        <f t="shared" si="2"/>
        <v>9000</v>
      </c>
      <c r="H73" s="3" t="s">
        <v>14</v>
      </c>
    </row>
    <row r="74" spans="1:8" ht="26.25" customHeight="1" x14ac:dyDescent="0.3">
      <c r="A74" s="3">
        <v>71</v>
      </c>
      <c r="B74" s="27" t="s">
        <v>209</v>
      </c>
      <c r="C74" s="25" t="s">
        <v>233</v>
      </c>
      <c r="D74" s="3">
        <v>1</v>
      </c>
      <c r="E74" s="3" t="s">
        <v>11</v>
      </c>
      <c r="F74" s="26">
        <v>9000</v>
      </c>
      <c r="G74" s="17">
        <f t="shared" si="2"/>
        <v>9000</v>
      </c>
      <c r="H74" s="3" t="s">
        <v>14</v>
      </c>
    </row>
    <row r="75" spans="1:8" ht="26.25" customHeight="1" x14ac:dyDescent="0.3">
      <c r="A75" s="3">
        <v>72</v>
      </c>
      <c r="B75" s="27" t="s">
        <v>210</v>
      </c>
      <c r="C75" s="25" t="s">
        <v>233</v>
      </c>
      <c r="D75" s="3">
        <v>1</v>
      </c>
      <c r="E75" s="3" t="s">
        <v>11</v>
      </c>
      <c r="F75" s="26">
        <v>9000</v>
      </c>
      <c r="G75" s="17">
        <f t="shared" si="2"/>
        <v>9000</v>
      </c>
      <c r="H75" s="3" t="s">
        <v>14</v>
      </c>
    </row>
    <row r="76" spans="1:8" ht="26.25" customHeight="1" x14ac:dyDescent="0.3">
      <c r="A76" s="3">
        <v>73</v>
      </c>
      <c r="B76" s="27" t="s">
        <v>211</v>
      </c>
      <c r="C76" s="25" t="s">
        <v>233</v>
      </c>
      <c r="D76" s="3">
        <v>1</v>
      </c>
      <c r="E76" s="3" t="s">
        <v>11</v>
      </c>
      <c r="F76" s="26">
        <v>9000</v>
      </c>
      <c r="G76" s="17">
        <f t="shared" si="2"/>
        <v>9000</v>
      </c>
      <c r="H76" s="3" t="s">
        <v>14</v>
      </c>
    </row>
    <row r="77" spans="1:8" ht="26.25" customHeight="1" x14ac:dyDescent="0.3">
      <c r="A77" s="3">
        <v>74</v>
      </c>
      <c r="B77" s="27" t="s">
        <v>212</v>
      </c>
      <c r="C77" s="25" t="s">
        <v>233</v>
      </c>
      <c r="D77" s="3">
        <v>1</v>
      </c>
      <c r="E77" s="3" t="s">
        <v>11</v>
      </c>
      <c r="F77" s="26">
        <v>94700</v>
      </c>
      <c r="G77" s="17">
        <f t="shared" si="2"/>
        <v>94700</v>
      </c>
      <c r="H77" s="3" t="s">
        <v>14</v>
      </c>
    </row>
    <row r="78" spans="1:8" ht="26.25" customHeight="1" x14ac:dyDescent="0.3">
      <c r="A78" s="3">
        <v>75</v>
      </c>
      <c r="B78" s="27" t="s">
        <v>208</v>
      </c>
      <c r="C78" s="25" t="s">
        <v>237</v>
      </c>
      <c r="D78" s="3">
        <v>1</v>
      </c>
      <c r="E78" s="3" t="s">
        <v>11</v>
      </c>
      <c r="F78" s="26">
        <v>10000</v>
      </c>
      <c r="G78" s="17">
        <f t="shared" si="2"/>
        <v>10000</v>
      </c>
      <c r="H78" s="3" t="s">
        <v>14</v>
      </c>
    </row>
    <row r="79" spans="1:8" ht="26.25" customHeight="1" x14ac:dyDescent="0.3">
      <c r="A79" s="3">
        <v>76</v>
      </c>
      <c r="B79" s="27" t="s">
        <v>207</v>
      </c>
      <c r="C79" s="25" t="s">
        <v>236</v>
      </c>
      <c r="D79" s="3">
        <v>1</v>
      </c>
      <c r="E79" s="3" t="s">
        <v>11</v>
      </c>
      <c r="F79" s="26">
        <v>12000</v>
      </c>
      <c r="G79" s="17">
        <f t="shared" si="2"/>
        <v>12000</v>
      </c>
      <c r="H79" s="3" t="s">
        <v>14</v>
      </c>
    </row>
    <row r="80" spans="1:8" ht="26.25" customHeight="1" x14ac:dyDescent="0.3">
      <c r="A80" s="3">
        <v>77</v>
      </c>
      <c r="B80" s="4" t="s">
        <v>139</v>
      </c>
      <c r="C80" s="5" t="s">
        <v>140</v>
      </c>
      <c r="D80" s="3">
        <v>1</v>
      </c>
      <c r="E80" s="3" t="s">
        <v>11</v>
      </c>
      <c r="F80" s="6">
        <v>22000</v>
      </c>
      <c r="G80" s="17">
        <f t="shared" si="2"/>
        <v>22000</v>
      </c>
      <c r="H80" s="3" t="s">
        <v>141</v>
      </c>
    </row>
    <row r="81" spans="1:8" ht="26.25" customHeight="1" x14ac:dyDescent="0.3">
      <c r="A81" s="3">
        <v>78</v>
      </c>
      <c r="B81" s="4" t="s">
        <v>275</v>
      </c>
      <c r="C81" s="5" t="s">
        <v>63</v>
      </c>
      <c r="D81" s="3">
        <v>2</v>
      </c>
      <c r="E81" s="3" t="s">
        <v>11</v>
      </c>
      <c r="F81" s="6">
        <v>9800</v>
      </c>
      <c r="G81" s="17">
        <f t="shared" si="2"/>
        <v>19600</v>
      </c>
      <c r="H81" s="3" t="s">
        <v>64</v>
      </c>
    </row>
    <row r="82" spans="1:8" ht="26.25" customHeight="1" x14ac:dyDescent="0.3">
      <c r="A82" s="3">
        <v>79</v>
      </c>
      <c r="B82" s="4" t="s">
        <v>117</v>
      </c>
      <c r="C82" s="5" t="s">
        <v>118</v>
      </c>
      <c r="D82" s="3">
        <v>1</v>
      </c>
      <c r="E82" s="3" t="s">
        <v>11</v>
      </c>
      <c r="F82" s="6">
        <v>15000</v>
      </c>
      <c r="G82" s="17">
        <f t="shared" si="2"/>
        <v>15000</v>
      </c>
      <c r="H82" s="3" t="s">
        <v>121</v>
      </c>
    </row>
    <row r="83" spans="1:8" ht="26.25" customHeight="1" x14ac:dyDescent="0.3">
      <c r="A83" s="3">
        <v>80</v>
      </c>
      <c r="B83" s="27" t="s">
        <v>216</v>
      </c>
      <c r="C83" s="25" t="s">
        <v>240</v>
      </c>
      <c r="D83" s="3">
        <v>1</v>
      </c>
      <c r="E83" s="3" t="s">
        <v>11</v>
      </c>
      <c r="F83" s="26">
        <v>11000</v>
      </c>
      <c r="G83" s="17">
        <f t="shared" si="2"/>
        <v>11000</v>
      </c>
      <c r="H83" s="3" t="s">
        <v>12</v>
      </c>
    </row>
    <row r="84" spans="1:8" ht="26.25" customHeight="1" x14ac:dyDescent="0.3">
      <c r="A84" s="3">
        <v>81</v>
      </c>
      <c r="B84" s="4" t="s">
        <v>278</v>
      </c>
      <c r="C84" s="5" t="s">
        <v>279</v>
      </c>
      <c r="D84" s="3">
        <v>1</v>
      </c>
      <c r="E84" s="3" t="s">
        <v>11</v>
      </c>
      <c r="F84" s="6">
        <v>7500</v>
      </c>
      <c r="G84" s="17">
        <f t="shared" si="2"/>
        <v>7500</v>
      </c>
      <c r="H84" s="3" t="s">
        <v>282</v>
      </c>
    </row>
    <row r="85" spans="1:8" ht="26.25" customHeight="1" x14ac:dyDescent="0.3">
      <c r="A85" s="3">
        <v>82</v>
      </c>
      <c r="B85" s="4" t="s">
        <v>280</v>
      </c>
      <c r="C85" s="5" t="s">
        <v>279</v>
      </c>
      <c r="D85" s="3">
        <v>1</v>
      </c>
      <c r="E85" s="3" t="s">
        <v>11</v>
      </c>
      <c r="F85" s="6">
        <v>7500</v>
      </c>
      <c r="G85" s="17">
        <f t="shared" si="2"/>
        <v>7500</v>
      </c>
      <c r="H85" s="3" t="s">
        <v>282</v>
      </c>
    </row>
    <row r="86" spans="1:8" ht="26.25" customHeight="1" x14ac:dyDescent="0.3">
      <c r="A86" s="3">
        <v>83</v>
      </c>
      <c r="B86" s="4" t="s">
        <v>286</v>
      </c>
      <c r="C86" s="5" t="s">
        <v>287</v>
      </c>
      <c r="D86" s="3">
        <v>2</v>
      </c>
      <c r="E86" s="3" t="s">
        <v>11</v>
      </c>
      <c r="F86" s="6">
        <v>9800</v>
      </c>
      <c r="G86" s="17">
        <f t="shared" si="2"/>
        <v>19600</v>
      </c>
      <c r="H86" s="3" t="s">
        <v>282</v>
      </c>
    </row>
    <row r="87" spans="1:8" ht="26.25" customHeight="1" x14ac:dyDescent="0.3">
      <c r="A87" s="3">
        <v>84</v>
      </c>
      <c r="B87" s="4" t="s">
        <v>288</v>
      </c>
      <c r="C87" s="5" t="s">
        <v>287</v>
      </c>
      <c r="D87" s="3">
        <v>1</v>
      </c>
      <c r="E87" s="3" t="s">
        <v>11</v>
      </c>
      <c r="F87" s="6">
        <v>9800</v>
      </c>
      <c r="G87" s="17">
        <f t="shared" si="2"/>
        <v>9800</v>
      </c>
      <c r="H87" s="3" t="s">
        <v>282</v>
      </c>
    </row>
    <row r="88" spans="1:8" ht="26.25" customHeight="1" x14ac:dyDescent="0.3">
      <c r="A88" s="3">
        <v>85</v>
      </c>
      <c r="B88" s="4" t="s">
        <v>289</v>
      </c>
      <c r="C88" s="5" t="s">
        <v>287</v>
      </c>
      <c r="D88" s="3">
        <v>1</v>
      </c>
      <c r="E88" s="3" t="s">
        <v>11</v>
      </c>
      <c r="F88" s="6">
        <v>9800</v>
      </c>
      <c r="G88" s="17">
        <f t="shared" si="2"/>
        <v>9800</v>
      </c>
      <c r="H88" s="3" t="s">
        <v>282</v>
      </c>
    </row>
    <row r="89" spans="1:8" ht="26.25" customHeight="1" x14ac:dyDescent="0.3">
      <c r="A89" s="3">
        <v>86</v>
      </c>
      <c r="B89" s="4" t="s">
        <v>291</v>
      </c>
      <c r="C89" s="5" t="s">
        <v>287</v>
      </c>
      <c r="D89" s="3">
        <v>3</v>
      </c>
      <c r="E89" s="3" t="s">
        <v>11</v>
      </c>
      <c r="F89" s="6">
        <v>9800</v>
      </c>
      <c r="G89" s="17">
        <f t="shared" si="2"/>
        <v>29400</v>
      </c>
      <c r="H89" s="3" t="s">
        <v>282</v>
      </c>
    </row>
    <row r="90" spans="1:8" ht="26.25" customHeight="1" x14ac:dyDescent="0.3">
      <c r="A90" s="3">
        <v>87</v>
      </c>
      <c r="B90" s="4" t="s">
        <v>290</v>
      </c>
      <c r="C90" s="5" t="s">
        <v>287</v>
      </c>
      <c r="D90" s="3">
        <v>3</v>
      </c>
      <c r="E90" s="3" t="s">
        <v>11</v>
      </c>
      <c r="F90" s="6">
        <v>9800</v>
      </c>
      <c r="G90" s="17">
        <f t="shared" si="2"/>
        <v>29400</v>
      </c>
      <c r="H90" s="3" t="s">
        <v>282</v>
      </c>
    </row>
    <row r="91" spans="1:8" ht="26.25" customHeight="1" x14ac:dyDescent="0.3">
      <c r="A91" s="3">
        <v>88</v>
      </c>
      <c r="B91" s="28" t="s">
        <v>61</v>
      </c>
      <c r="C91" s="5" t="s">
        <v>62</v>
      </c>
      <c r="D91" s="3">
        <v>1</v>
      </c>
      <c r="E91" s="3" t="s">
        <v>11</v>
      </c>
      <c r="F91" s="6">
        <v>13000</v>
      </c>
      <c r="G91" s="17">
        <f t="shared" si="2"/>
        <v>13000</v>
      </c>
      <c r="H91" s="3" t="s">
        <v>65</v>
      </c>
    </row>
    <row r="92" spans="1:8" ht="26.25" customHeight="1" x14ac:dyDescent="0.3">
      <c r="A92" s="3">
        <v>89</v>
      </c>
      <c r="B92" s="28" t="s">
        <v>158</v>
      </c>
      <c r="C92" s="5" t="s">
        <v>159</v>
      </c>
      <c r="D92" s="3">
        <v>1</v>
      </c>
      <c r="E92" s="3" t="s">
        <v>11</v>
      </c>
      <c r="F92" s="6">
        <v>13000</v>
      </c>
      <c r="G92" s="17">
        <f t="shared" si="2"/>
        <v>13000</v>
      </c>
      <c r="H92" s="3" t="s">
        <v>160</v>
      </c>
    </row>
    <row r="93" spans="1:8" ht="26.25" customHeight="1" x14ac:dyDescent="0.3">
      <c r="A93" s="3">
        <v>90</v>
      </c>
      <c r="B93" s="24" t="s">
        <v>215</v>
      </c>
      <c r="C93" s="25" t="s">
        <v>239</v>
      </c>
      <c r="D93" s="3">
        <v>1</v>
      </c>
      <c r="E93" s="3" t="s">
        <v>11</v>
      </c>
      <c r="F93" s="26">
        <v>12000</v>
      </c>
      <c r="G93" s="17">
        <f t="shared" si="2"/>
        <v>12000</v>
      </c>
      <c r="H93" s="3" t="s">
        <v>242</v>
      </c>
    </row>
    <row r="94" spans="1:8" ht="26.25" customHeight="1" x14ac:dyDescent="0.3">
      <c r="A94" s="3">
        <v>91</v>
      </c>
      <c r="B94" s="28" t="s">
        <v>189</v>
      </c>
      <c r="C94" s="23" t="s">
        <v>190</v>
      </c>
      <c r="D94" s="3">
        <v>1</v>
      </c>
      <c r="E94" s="3" t="s">
        <v>11</v>
      </c>
      <c r="F94" s="6">
        <v>12800</v>
      </c>
      <c r="G94" s="17">
        <f t="shared" si="2"/>
        <v>12800</v>
      </c>
      <c r="H94" s="3" t="s">
        <v>195</v>
      </c>
    </row>
    <row r="95" spans="1:8" ht="26.25" customHeight="1" x14ac:dyDescent="0.3">
      <c r="A95" s="3">
        <v>92</v>
      </c>
      <c r="B95" s="28" t="s">
        <v>193</v>
      </c>
      <c r="C95" s="23" t="s">
        <v>194</v>
      </c>
      <c r="D95" s="3">
        <v>1</v>
      </c>
      <c r="E95" s="3" t="s">
        <v>11</v>
      </c>
      <c r="F95" s="6">
        <v>12800</v>
      </c>
      <c r="G95" s="17">
        <f t="shared" si="2"/>
        <v>12800</v>
      </c>
      <c r="H95" s="3" t="s">
        <v>195</v>
      </c>
    </row>
    <row r="96" spans="1:8" ht="26.25" customHeight="1" x14ac:dyDescent="0.3">
      <c r="A96" s="3">
        <v>93</v>
      </c>
      <c r="B96" s="28" t="s">
        <v>187</v>
      </c>
      <c r="C96" s="23" t="s">
        <v>188</v>
      </c>
      <c r="D96" s="3">
        <v>1</v>
      </c>
      <c r="E96" s="3" t="s">
        <v>11</v>
      </c>
      <c r="F96" s="6">
        <v>10000</v>
      </c>
      <c r="G96" s="17">
        <f t="shared" si="2"/>
        <v>10000</v>
      </c>
      <c r="H96" s="3" t="s">
        <v>195</v>
      </c>
    </row>
    <row r="97" spans="1:8" ht="26.25" customHeight="1" x14ac:dyDescent="0.3">
      <c r="A97" s="3">
        <v>94</v>
      </c>
      <c r="B97" s="28" t="s">
        <v>191</v>
      </c>
      <c r="C97" s="23" t="s">
        <v>192</v>
      </c>
      <c r="D97" s="3">
        <v>1</v>
      </c>
      <c r="E97" s="3" t="s">
        <v>11</v>
      </c>
      <c r="F97" s="6">
        <v>13000</v>
      </c>
      <c r="G97" s="17">
        <f t="shared" si="2"/>
        <v>13000</v>
      </c>
      <c r="H97" s="3" t="s">
        <v>195</v>
      </c>
    </row>
    <row r="98" spans="1:8" s="7" customFormat="1" ht="26.25" customHeight="1" x14ac:dyDescent="0.3">
      <c r="A98" s="3">
        <v>95</v>
      </c>
      <c r="B98" s="28" t="s">
        <v>169</v>
      </c>
      <c r="C98" s="5" t="s">
        <v>170</v>
      </c>
      <c r="D98" s="3">
        <v>1</v>
      </c>
      <c r="E98" s="3" t="s">
        <v>11</v>
      </c>
      <c r="F98" s="6">
        <v>10000</v>
      </c>
      <c r="G98" s="17">
        <f t="shared" si="2"/>
        <v>10000</v>
      </c>
      <c r="H98" s="3" t="s">
        <v>177</v>
      </c>
    </row>
    <row r="99" spans="1:8" s="7" customFormat="1" ht="26.25" customHeight="1" x14ac:dyDescent="0.3">
      <c r="A99" s="3">
        <v>96</v>
      </c>
      <c r="B99" s="28" t="s">
        <v>171</v>
      </c>
      <c r="C99" s="5" t="s">
        <v>170</v>
      </c>
      <c r="D99" s="3">
        <v>1</v>
      </c>
      <c r="E99" s="3" t="s">
        <v>11</v>
      </c>
      <c r="F99" s="6">
        <v>10000</v>
      </c>
      <c r="G99" s="17">
        <f t="shared" si="2"/>
        <v>10000</v>
      </c>
      <c r="H99" s="3" t="s">
        <v>177</v>
      </c>
    </row>
    <row r="100" spans="1:8" s="7" customFormat="1" ht="26.25" customHeight="1" x14ac:dyDescent="0.3">
      <c r="A100" s="3">
        <v>97</v>
      </c>
      <c r="B100" s="28" t="s">
        <v>172</v>
      </c>
      <c r="C100" s="5" t="s">
        <v>170</v>
      </c>
      <c r="D100" s="3">
        <v>1</v>
      </c>
      <c r="E100" s="3" t="s">
        <v>11</v>
      </c>
      <c r="F100" s="6">
        <v>10000</v>
      </c>
      <c r="G100" s="17">
        <f t="shared" ref="G100:G131" si="3">D100*F100</f>
        <v>10000</v>
      </c>
      <c r="H100" s="3" t="s">
        <v>177</v>
      </c>
    </row>
    <row r="101" spans="1:8" s="7" customFormat="1" ht="26.25" customHeight="1" x14ac:dyDescent="0.3">
      <c r="A101" s="3">
        <v>98</v>
      </c>
      <c r="B101" s="28" t="s">
        <v>173</v>
      </c>
      <c r="C101" s="5" t="s">
        <v>170</v>
      </c>
      <c r="D101" s="3">
        <v>1</v>
      </c>
      <c r="E101" s="3" t="s">
        <v>11</v>
      </c>
      <c r="F101" s="6">
        <v>10000</v>
      </c>
      <c r="G101" s="17">
        <f t="shared" si="3"/>
        <v>10000</v>
      </c>
      <c r="H101" s="3" t="s">
        <v>177</v>
      </c>
    </row>
    <row r="102" spans="1:8" ht="26.25" customHeight="1" x14ac:dyDescent="0.3">
      <c r="A102" s="3">
        <v>99</v>
      </c>
      <c r="B102" s="28" t="s">
        <v>174</v>
      </c>
      <c r="C102" s="5" t="s">
        <v>170</v>
      </c>
      <c r="D102" s="3">
        <v>1</v>
      </c>
      <c r="E102" s="3" t="s">
        <v>11</v>
      </c>
      <c r="F102" s="6">
        <v>10000</v>
      </c>
      <c r="G102" s="17">
        <f t="shared" si="3"/>
        <v>10000</v>
      </c>
      <c r="H102" s="3" t="s">
        <v>177</v>
      </c>
    </row>
    <row r="103" spans="1:8" s="7" customFormat="1" ht="26.25" customHeight="1" x14ac:dyDescent="0.3">
      <c r="A103" s="3">
        <v>100</v>
      </c>
      <c r="B103" s="28" t="s">
        <v>175</v>
      </c>
      <c r="C103" s="5" t="s">
        <v>170</v>
      </c>
      <c r="D103" s="3">
        <v>1</v>
      </c>
      <c r="E103" s="3" t="s">
        <v>11</v>
      </c>
      <c r="F103" s="6">
        <v>10000</v>
      </c>
      <c r="G103" s="17">
        <f t="shared" si="3"/>
        <v>10000</v>
      </c>
      <c r="H103" s="3" t="s">
        <v>177</v>
      </c>
    </row>
    <row r="104" spans="1:8" ht="26.25" customHeight="1" x14ac:dyDescent="0.3">
      <c r="A104" s="3">
        <v>101</v>
      </c>
      <c r="B104" s="28" t="s">
        <v>176</v>
      </c>
      <c r="C104" s="5" t="s">
        <v>170</v>
      </c>
      <c r="D104" s="3">
        <v>1</v>
      </c>
      <c r="E104" s="3" t="s">
        <v>11</v>
      </c>
      <c r="F104" s="6">
        <v>10000</v>
      </c>
      <c r="G104" s="17">
        <f t="shared" si="3"/>
        <v>10000</v>
      </c>
      <c r="H104" s="3" t="s">
        <v>177</v>
      </c>
    </row>
    <row r="105" spans="1:8" ht="26.25" customHeight="1" x14ac:dyDescent="0.3">
      <c r="A105" s="3">
        <v>102</v>
      </c>
      <c r="B105" s="28" t="s">
        <v>178</v>
      </c>
      <c r="C105" s="5" t="s">
        <v>170</v>
      </c>
      <c r="D105" s="3">
        <v>1</v>
      </c>
      <c r="E105" s="3" t="s">
        <v>11</v>
      </c>
      <c r="F105" s="6">
        <v>10000</v>
      </c>
      <c r="G105" s="17">
        <f t="shared" si="3"/>
        <v>10000</v>
      </c>
      <c r="H105" s="3" t="s">
        <v>177</v>
      </c>
    </row>
    <row r="106" spans="1:8" ht="26.25" customHeight="1" x14ac:dyDescent="0.3">
      <c r="A106" s="3">
        <v>103</v>
      </c>
      <c r="B106" s="28" t="s">
        <v>179</v>
      </c>
      <c r="C106" s="5" t="s">
        <v>170</v>
      </c>
      <c r="D106" s="3">
        <v>1</v>
      </c>
      <c r="E106" s="3" t="s">
        <v>11</v>
      </c>
      <c r="F106" s="6">
        <v>10000</v>
      </c>
      <c r="G106" s="17">
        <f t="shared" si="3"/>
        <v>10000</v>
      </c>
      <c r="H106" s="3" t="s">
        <v>177</v>
      </c>
    </row>
    <row r="107" spans="1:8" ht="26.25" customHeight="1" x14ac:dyDescent="0.3">
      <c r="A107" s="3">
        <v>104</v>
      </c>
      <c r="B107" s="28" t="s">
        <v>40</v>
      </c>
      <c r="C107" s="5" t="s">
        <v>41</v>
      </c>
      <c r="D107" s="3">
        <v>1</v>
      </c>
      <c r="E107" s="3" t="s">
        <v>11</v>
      </c>
      <c r="F107" s="6">
        <v>13000</v>
      </c>
      <c r="G107" s="17">
        <f t="shared" si="3"/>
        <v>13000</v>
      </c>
      <c r="H107" s="3" t="s">
        <v>44</v>
      </c>
    </row>
    <row r="108" spans="1:8" ht="26.25" customHeight="1" x14ac:dyDescent="0.3">
      <c r="A108" s="3">
        <v>105</v>
      </c>
      <c r="B108" s="28" t="s">
        <v>38</v>
      </c>
      <c r="C108" s="5" t="s">
        <v>39</v>
      </c>
      <c r="D108" s="3">
        <v>2</v>
      </c>
      <c r="E108" s="3" t="s">
        <v>11</v>
      </c>
      <c r="F108" s="6">
        <v>12000</v>
      </c>
      <c r="G108" s="17">
        <f t="shared" si="3"/>
        <v>24000</v>
      </c>
      <c r="H108" s="3" t="s">
        <v>44</v>
      </c>
    </row>
    <row r="109" spans="1:8" ht="26.25" customHeight="1" x14ac:dyDescent="0.3">
      <c r="A109" s="3">
        <v>106</v>
      </c>
      <c r="B109" s="28" t="s">
        <v>71</v>
      </c>
      <c r="C109" s="5" t="s">
        <v>72</v>
      </c>
      <c r="D109" s="3">
        <v>1</v>
      </c>
      <c r="E109" s="3" t="s">
        <v>11</v>
      </c>
      <c r="F109" s="6">
        <v>13000</v>
      </c>
      <c r="G109" s="17">
        <f t="shared" si="3"/>
        <v>13000</v>
      </c>
      <c r="H109" s="3" t="s">
        <v>75</v>
      </c>
    </row>
    <row r="110" spans="1:8" ht="26.25" customHeight="1" x14ac:dyDescent="0.3">
      <c r="A110" s="3">
        <v>107</v>
      </c>
      <c r="B110" s="28" t="s">
        <v>73</v>
      </c>
      <c r="C110" s="5" t="s">
        <v>74</v>
      </c>
      <c r="D110" s="3">
        <v>1</v>
      </c>
      <c r="E110" s="3" t="s">
        <v>11</v>
      </c>
      <c r="F110" s="6">
        <v>15400</v>
      </c>
      <c r="G110" s="17">
        <f t="shared" si="3"/>
        <v>15400</v>
      </c>
      <c r="H110" s="3" t="s">
        <v>76</v>
      </c>
    </row>
    <row r="111" spans="1:8" ht="26.25" customHeight="1" x14ac:dyDescent="0.3">
      <c r="A111" s="3">
        <v>108</v>
      </c>
      <c r="B111" s="28" t="s">
        <v>89</v>
      </c>
      <c r="C111" s="5" t="s">
        <v>90</v>
      </c>
      <c r="D111" s="3">
        <v>1</v>
      </c>
      <c r="E111" s="3" t="s">
        <v>11</v>
      </c>
      <c r="F111" s="6">
        <v>9800</v>
      </c>
      <c r="G111" s="17">
        <f t="shared" si="3"/>
        <v>9800</v>
      </c>
      <c r="H111" s="3" t="s">
        <v>9</v>
      </c>
    </row>
    <row r="112" spans="1:8" ht="26.25" customHeight="1" x14ac:dyDescent="0.3">
      <c r="A112" s="3">
        <v>109</v>
      </c>
      <c r="B112" s="28" t="s">
        <v>91</v>
      </c>
      <c r="C112" s="5" t="s">
        <v>90</v>
      </c>
      <c r="D112" s="3">
        <v>1</v>
      </c>
      <c r="E112" s="3" t="s">
        <v>11</v>
      </c>
      <c r="F112" s="6">
        <v>9800</v>
      </c>
      <c r="G112" s="17">
        <f t="shared" si="3"/>
        <v>9800</v>
      </c>
      <c r="H112" s="3" t="s">
        <v>9</v>
      </c>
    </row>
    <row r="113" spans="1:8" ht="26.25" customHeight="1" x14ac:dyDescent="0.3">
      <c r="A113" s="3">
        <v>110</v>
      </c>
      <c r="B113" s="28" t="s">
        <v>92</v>
      </c>
      <c r="C113" s="5" t="s">
        <v>90</v>
      </c>
      <c r="D113" s="3">
        <v>1</v>
      </c>
      <c r="E113" s="3" t="s">
        <v>11</v>
      </c>
      <c r="F113" s="6">
        <v>9000</v>
      </c>
      <c r="G113" s="17">
        <f t="shared" si="3"/>
        <v>9000</v>
      </c>
      <c r="H113" s="3" t="s">
        <v>9</v>
      </c>
    </row>
    <row r="114" spans="1:8" ht="26.25" customHeight="1" x14ac:dyDescent="0.3">
      <c r="A114" s="3">
        <v>111</v>
      </c>
      <c r="B114" s="28" t="s">
        <v>260</v>
      </c>
      <c r="C114" s="5" t="s">
        <v>261</v>
      </c>
      <c r="D114" s="3">
        <v>1</v>
      </c>
      <c r="E114" s="3" t="s">
        <v>11</v>
      </c>
      <c r="F114" s="6">
        <v>10000</v>
      </c>
      <c r="G114" s="17">
        <f t="shared" si="3"/>
        <v>10000</v>
      </c>
      <c r="H114" s="3" t="s">
        <v>9</v>
      </c>
    </row>
    <row r="115" spans="1:8" ht="26.25" customHeight="1" x14ac:dyDescent="0.3">
      <c r="A115" s="3">
        <v>112</v>
      </c>
      <c r="B115" s="24" t="s">
        <v>218</v>
      </c>
      <c r="C115" s="25" t="s">
        <v>228</v>
      </c>
      <c r="D115" s="3">
        <v>1</v>
      </c>
      <c r="E115" s="3" t="s">
        <v>11</v>
      </c>
      <c r="F115" s="26">
        <v>18000</v>
      </c>
      <c r="G115" s="17">
        <f t="shared" si="3"/>
        <v>18000</v>
      </c>
      <c r="H115" s="3" t="s">
        <v>9</v>
      </c>
    </row>
    <row r="116" spans="1:8" ht="26.25" customHeight="1" x14ac:dyDescent="0.3">
      <c r="A116" s="3">
        <v>113</v>
      </c>
      <c r="B116" s="24" t="s">
        <v>221</v>
      </c>
      <c r="C116" s="25" t="s">
        <v>228</v>
      </c>
      <c r="D116" s="3">
        <v>1</v>
      </c>
      <c r="E116" s="3" t="s">
        <v>11</v>
      </c>
      <c r="F116" s="26">
        <v>11000</v>
      </c>
      <c r="G116" s="17">
        <f t="shared" si="3"/>
        <v>11000</v>
      </c>
      <c r="H116" s="3" t="s">
        <v>9</v>
      </c>
    </row>
    <row r="117" spans="1:8" ht="26.25" customHeight="1" x14ac:dyDescent="0.3">
      <c r="A117" s="3">
        <v>114</v>
      </c>
      <c r="B117" s="28" t="s">
        <v>258</v>
      </c>
      <c r="C117" s="5" t="s">
        <v>259</v>
      </c>
      <c r="D117" s="3">
        <v>1</v>
      </c>
      <c r="E117" s="3" t="s">
        <v>11</v>
      </c>
      <c r="F117" s="6">
        <v>12000</v>
      </c>
      <c r="G117" s="17">
        <f t="shared" si="3"/>
        <v>12000</v>
      </c>
      <c r="H117" s="3" t="s">
        <v>9</v>
      </c>
    </row>
    <row r="118" spans="1:8" ht="26.25" customHeight="1" x14ac:dyDescent="0.3">
      <c r="A118" s="3">
        <v>115</v>
      </c>
      <c r="B118" s="24" t="s">
        <v>225</v>
      </c>
      <c r="C118" s="25" t="s">
        <v>241</v>
      </c>
      <c r="D118" s="3">
        <v>1</v>
      </c>
      <c r="E118" s="3" t="s">
        <v>11</v>
      </c>
      <c r="F118" s="26">
        <v>15000</v>
      </c>
      <c r="G118" s="17">
        <f t="shared" si="3"/>
        <v>15000</v>
      </c>
      <c r="H118" s="3" t="s">
        <v>9</v>
      </c>
    </row>
    <row r="119" spans="1:8" ht="26.25" customHeight="1" x14ac:dyDescent="0.3">
      <c r="A119" s="3">
        <v>116</v>
      </c>
      <c r="B119" s="28" t="s">
        <v>185</v>
      </c>
      <c r="C119" s="23" t="s">
        <v>186</v>
      </c>
      <c r="D119" s="3">
        <v>1</v>
      </c>
      <c r="E119" s="3" t="s">
        <v>11</v>
      </c>
      <c r="F119" s="6">
        <v>11000</v>
      </c>
      <c r="G119" s="17">
        <f t="shared" si="3"/>
        <v>11000</v>
      </c>
      <c r="H119" s="3" t="s">
        <v>9</v>
      </c>
    </row>
    <row r="120" spans="1:8" ht="26.25" customHeight="1" x14ac:dyDescent="0.3">
      <c r="A120" s="3">
        <v>117</v>
      </c>
      <c r="B120" s="29" t="s">
        <v>95</v>
      </c>
      <c r="C120" s="9" t="s">
        <v>96</v>
      </c>
      <c r="D120" s="3">
        <v>1</v>
      </c>
      <c r="E120" s="3" t="s">
        <v>11</v>
      </c>
      <c r="F120" s="6">
        <v>13800</v>
      </c>
      <c r="G120" s="17">
        <f t="shared" si="3"/>
        <v>13800</v>
      </c>
      <c r="H120" s="3" t="s">
        <v>9</v>
      </c>
    </row>
    <row r="121" spans="1:8" ht="26.25" customHeight="1" x14ac:dyDescent="0.3">
      <c r="A121" s="3">
        <v>118</v>
      </c>
      <c r="B121" s="28" t="s">
        <v>162</v>
      </c>
      <c r="C121" s="5" t="s">
        <v>163</v>
      </c>
      <c r="D121" s="3">
        <v>1</v>
      </c>
      <c r="E121" s="3" t="s">
        <v>11</v>
      </c>
      <c r="F121" s="6">
        <v>9000</v>
      </c>
      <c r="G121" s="17">
        <f t="shared" si="3"/>
        <v>9000</v>
      </c>
      <c r="H121" s="3" t="s">
        <v>9</v>
      </c>
    </row>
    <row r="122" spans="1:8" ht="26.25" customHeight="1" x14ac:dyDescent="0.3">
      <c r="A122" s="3">
        <v>119</v>
      </c>
      <c r="B122" s="28" t="s">
        <v>165</v>
      </c>
      <c r="C122" s="5" t="s">
        <v>163</v>
      </c>
      <c r="D122" s="3">
        <v>1</v>
      </c>
      <c r="E122" s="3" t="s">
        <v>11</v>
      </c>
      <c r="F122" s="6">
        <v>9000</v>
      </c>
      <c r="G122" s="17">
        <f t="shared" si="3"/>
        <v>9000</v>
      </c>
      <c r="H122" s="3" t="s">
        <v>9</v>
      </c>
    </row>
    <row r="123" spans="1:8" ht="26.25" customHeight="1" x14ac:dyDescent="0.3">
      <c r="A123" s="3">
        <v>120</v>
      </c>
      <c r="B123" s="4" t="s">
        <v>164</v>
      </c>
      <c r="C123" s="5" t="s">
        <v>163</v>
      </c>
      <c r="D123" s="3">
        <v>1</v>
      </c>
      <c r="E123" s="3" t="s">
        <v>11</v>
      </c>
      <c r="F123" s="6">
        <v>9000</v>
      </c>
      <c r="G123" s="17">
        <f t="shared" si="3"/>
        <v>9000</v>
      </c>
      <c r="H123" s="3" t="s">
        <v>9</v>
      </c>
    </row>
    <row r="124" spans="1:8" ht="26.25" customHeight="1" x14ac:dyDescent="0.3">
      <c r="A124" s="3">
        <v>121</v>
      </c>
      <c r="B124" s="4" t="s">
        <v>166</v>
      </c>
      <c r="C124" s="5" t="s">
        <v>163</v>
      </c>
      <c r="D124" s="3">
        <v>1</v>
      </c>
      <c r="E124" s="3" t="s">
        <v>11</v>
      </c>
      <c r="F124" s="6">
        <v>9000</v>
      </c>
      <c r="G124" s="17">
        <f t="shared" si="3"/>
        <v>9000</v>
      </c>
      <c r="H124" s="3" t="s">
        <v>9</v>
      </c>
    </row>
    <row r="125" spans="1:8" ht="26.25" customHeight="1" x14ac:dyDescent="0.3">
      <c r="A125" s="3">
        <v>122</v>
      </c>
      <c r="B125" s="4" t="s">
        <v>256</v>
      </c>
      <c r="C125" s="5" t="s">
        <v>257</v>
      </c>
      <c r="D125" s="3">
        <v>1</v>
      </c>
      <c r="E125" s="3" t="s">
        <v>11</v>
      </c>
      <c r="F125" s="6">
        <v>10000</v>
      </c>
      <c r="G125" s="17">
        <f t="shared" si="3"/>
        <v>10000</v>
      </c>
      <c r="H125" s="3" t="s">
        <v>9</v>
      </c>
    </row>
    <row r="126" spans="1:8" ht="26.25" customHeight="1" x14ac:dyDescent="0.3">
      <c r="A126" s="3">
        <v>123</v>
      </c>
      <c r="B126" s="4" t="s">
        <v>19</v>
      </c>
      <c r="C126" s="5" t="s">
        <v>20</v>
      </c>
      <c r="D126" s="3">
        <v>1</v>
      </c>
      <c r="E126" s="3" t="s">
        <v>11</v>
      </c>
      <c r="F126" s="6">
        <v>13800</v>
      </c>
      <c r="G126" s="17">
        <f t="shared" si="3"/>
        <v>13800</v>
      </c>
      <c r="H126" s="3" t="s">
        <v>21</v>
      </c>
    </row>
    <row r="127" spans="1:8" ht="26.25" customHeight="1" x14ac:dyDescent="0.3">
      <c r="A127" s="3">
        <v>124</v>
      </c>
      <c r="B127" s="4" t="s">
        <v>42</v>
      </c>
      <c r="C127" s="5" t="s">
        <v>43</v>
      </c>
      <c r="D127" s="3">
        <v>2</v>
      </c>
      <c r="E127" s="3" t="s">
        <v>11</v>
      </c>
      <c r="F127" s="6">
        <v>12000</v>
      </c>
      <c r="G127" s="17">
        <f t="shared" si="3"/>
        <v>24000</v>
      </c>
      <c r="H127" s="3" t="s">
        <v>9</v>
      </c>
    </row>
    <row r="128" spans="1:8" ht="26.25" customHeight="1" x14ac:dyDescent="0.3">
      <c r="A128" s="3">
        <v>125</v>
      </c>
      <c r="B128" s="4" t="s">
        <v>119</v>
      </c>
      <c r="C128" s="5" t="s">
        <v>120</v>
      </c>
      <c r="D128" s="3">
        <v>1</v>
      </c>
      <c r="E128" s="3" t="s">
        <v>11</v>
      </c>
      <c r="F128" s="6">
        <v>11000</v>
      </c>
      <c r="G128" s="17">
        <f t="shared" si="3"/>
        <v>11000</v>
      </c>
      <c r="H128" s="3" t="s">
        <v>9</v>
      </c>
    </row>
    <row r="129" spans="1:8" ht="26.25" customHeight="1" x14ac:dyDescent="0.3">
      <c r="A129" s="3">
        <v>126</v>
      </c>
      <c r="B129" s="4" t="s">
        <v>30</v>
      </c>
      <c r="C129" s="5" t="s">
        <v>31</v>
      </c>
      <c r="D129" s="3">
        <v>1</v>
      </c>
      <c r="E129" s="3" t="s">
        <v>11</v>
      </c>
      <c r="F129" s="6">
        <v>15800</v>
      </c>
      <c r="G129" s="17">
        <f t="shared" si="3"/>
        <v>15800</v>
      </c>
      <c r="H129" s="3" t="s">
        <v>32</v>
      </c>
    </row>
    <row r="130" spans="1:8" ht="26.25" customHeight="1" x14ac:dyDescent="0.3">
      <c r="A130" s="3">
        <v>127</v>
      </c>
      <c r="B130" s="4" t="s">
        <v>33</v>
      </c>
      <c r="C130" s="5" t="s">
        <v>31</v>
      </c>
      <c r="D130" s="3">
        <v>1</v>
      </c>
      <c r="E130" s="3" t="s">
        <v>11</v>
      </c>
      <c r="F130" s="6">
        <v>13800</v>
      </c>
      <c r="G130" s="17">
        <f t="shared" si="3"/>
        <v>13800</v>
      </c>
      <c r="H130" s="3" t="s">
        <v>32</v>
      </c>
    </row>
    <row r="131" spans="1:8" ht="26.25" customHeight="1" x14ac:dyDescent="0.3">
      <c r="A131" s="3">
        <v>128</v>
      </c>
      <c r="B131" s="4" t="s">
        <v>34</v>
      </c>
      <c r="C131" s="5" t="s">
        <v>31</v>
      </c>
      <c r="D131" s="3">
        <v>1</v>
      </c>
      <c r="E131" s="3" t="s">
        <v>11</v>
      </c>
      <c r="F131" s="6">
        <v>13800</v>
      </c>
      <c r="G131" s="17">
        <f t="shared" si="3"/>
        <v>13800</v>
      </c>
      <c r="H131" s="3" t="s">
        <v>32</v>
      </c>
    </row>
    <row r="132" spans="1:8" ht="26.25" customHeight="1" x14ac:dyDescent="0.3">
      <c r="A132" s="3">
        <v>129</v>
      </c>
      <c r="B132" s="4" t="s">
        <v>35</v>
      </c>
      <c r="C132" s="5" t="s">
        <v>31</v>
      </c>
      <c r="D132" s="3">
        <v>1</v>
      </c>
      <c r="E132" s="3" t="s">
        <v>11</v>
      </c>
      <c r="F132" s="6">
        <v>12800</v>
      </c>
      <c r="G132" s="17">
        <f t="shared" ref="G132:G144" si="4">D132*F132</f>
        <v>12800</v>
      </c>
      <c r="H132" s="3" t="s">
        <v>32</v>
      </c>
    </row>
    <row r="133" spans="1:8" ht="26.25" customHeight="1" x14ac:dyDescent="0.3">
      <c r="A133" s="3">
        <v>130</v>
      </c>
      <c r="B133" s="4" t="s">
        <v>36</v>
      </c>
      <c r="C133" s="5" t="s">
        <v>31</v>
      </c>
      <c r="D133" s="3">
        <v>1</v>
      </c>
      <c r="E133" s="3" t="s">
        <v>11</v>
      </c>
      <c r="F133" s="6">
        <v>12800</v>
      </c>
      <c r="G133" s="17">
        <f t="shared" si="4"/>
        <v>12800</v>
      </c>
      <c r="H133" s="3" t="s">
        <v>32</v>
      </c>
    </row>
    <row r="134" spans="1:8" ht="26.25" customHeight="1" x14ac:dyDescent="0.3">
      <c r="A134" s="3">
        <v>131</v>
      </c>
      <c r="B134" s="4" t="s">
        <v>37</v>
      </c>
      <c r="C134" s="5" t="s">
        <v>31</v>
      </c>
      <c r="D134" s="3">
        <v>1</v>
      </c>
      <c r="E134" s="3" t="s">
        <v>11</v>
      </c>
      <c r="F134" s="6">
        <v>13800</v>
      </c>
      <c r="G134" s="17">
        <f t="shared" si="4"/>
        <v>13800</v>
      </c>
      <c r="H134" s="3" t="s">
        <v>32</v>
      </c>
    </row>
    <row r="135" spans="1:8" ht="26.25" customHeight="1" x14ac:dyDescent="0.3">
      <c r="A135" s="3">
        <v>132</v>
      </c>
      <c r="B135" s="4" t="s">
        <v>262</v>
      </c>
      <c r="C135" s="5" t="s">
        <v>263</v>
      </c>
      <c r="D135" s="3">
        <v>1</v>
      </c>
      <c r="E135" s="3" t="s">
        <v>11</v>
      </c>
      <c r="F135" s="6">
        <v>12000</v>
      </c>
      <c r="G135" s="17">
        <f t="shared" si="4"/>
        <v>12000</v>
      </c>
      <c r="H135" s="3" t="s">
        <v>9</v>
      </c>
    </row>
    <row r="136" spans="1:8" ht="26.25" customHeight="1" x14ac:dyDescent="0.3">
      <c r="A136" s="3">
        <v>133</v>
      </c>
      <c r="B136" s="4" t="s">
        <v>93</v>
      </c>
      <c r="C136" s="5" t="s">
        <v>94</v>
      </c>
      <c r="D136" s="3">
        <v>1</v>
      </c>
      <c r="E136" s="3" t="s">
        <v>11</v>
      </c>
      <c r="F136" s="6">
        <v>9500</v>
      </c>
      <c r="G136" s="17">
        <f t="shared" si="4"/>
        <v>9500</v>
      </c>
      <c r="H136" s="3" t="s">
        <v>9</v>
      </c>
    </row>
    <row r="137" spans="1:8" ht="26.25" customHeight="1" x14ac:dyDescent="0.3">
      <c r="A137" s="3">
        <v>134</v>
      </c>
      <c r="B137" s="4" t="s">
        <v>86</v>
      </c>
      <c r="C137" s="5" t="s">
        <v>87</v>
      </c>
      <c r="D137" s="3">
        <v>1</v>
      </c>
      <c r="E137" s="3" t="s">
        <v>11</v>
      </c>
      <c r="F137" s="6">
        <v>9800</v>
      </c>
      <c r="G137" s="17">
        <f t="shared" si="4"/>
        <v>9800</v>
      </c>
      <c r="H137" s="3" t="s">
        <v>88</v>
      </c>
    </row>
    <row r="138" spans="1:8" ht="26.25" customHeight="1" x14ac:dyDescent="0.3">
      <c r="A138" s="3">
        <v>135</v>
      </c>
      <c r="B138" s="4" t="s">
        <v>264</v>
      </c>
      <c r="C138" s="5" t="s">
        <v>265</v>
      </c>
      <c r="D138" s="3">
        <v>1</v>
      </c>
      <c r="E138" s="3" t="s">
        <v>11</v>
      </c>
      <c r="F138" s="6">
        <v>10000</v>
      </c>
      <c r="G138" s="17">
        <f t="shared" si="4"/>
        <v>10000</v>
      </c>
      <c r="H138" s="3" t="s">
        <v>9</v>
      </c>
    </row>
    <row r="139" spans="1:8" ht="26.25" customHeight="1" x14ac:dyDescent="0.3">
      <c r="A139" s="3">
        <v>136</v>
      </c>
      <c r="B139" s="4" t="s">
        <v>252</v>
      </c>
      <c r="C139" s="23" t="s">
        <v>253</v>
      </c>
      <c r="D139" s="3">
        <v>1</v>
      </c>
      <c r="E139" s="3" t="s">
        <v>11</v>
      </c>
      <c r="F139" s="6">
        <v>12800</v>
      </c>
      <c r="G139" s="17">
        <f t="shared" si="4"/>
        <v>12800</v>
      </c>
      <c r="H139" s="3" t="s">
        <v>251</v>
      </c>
    </row>
    <row r="140" spans="1:8" ht="26.25" customHeight="1" x14ac:dyDescent="0.3">
      <c r="A140" s="3">
        <v>137</v>
      </c>
      <c r="B140" s="4" t="s">
        <v>247</v>
      </c>
      <c r="C140" s="5" t="s">
        <v>248</v>
      </c>
      <c r="D140" s="3">
        <v>1</v>
      </c>
      <c r="E140" s="3" t="s">
        <v>11</v>
      </c>
      <c r="F140" s="6">
        <v>9800</v>
      </c>
      <c r="G140" s="17">
        <f t="shared" si="4"/>
        <v>9800</v>
      </c>
      <c r="H140" s="3" t="s">
        <v>251</v>
      </c>
    </row>
    <row r="141" spans="1:8" ht="26.25" customHeight="1" x14ac:dyDescent="0.3">
      <c r="A141" s="3">
        <v>138</v>
      </c>
      <c r="B141" s="4" t="s">
        <v>254</v>
      </c>
      <c r="C141" s="5" t="s">
        <v>255</v>
      </c>
      <c r="D141" s="3">
        <v>1</v>
      </c>
      <c r="E141" s="3" t="s">
        <v>11</v>
      </c>
      <c r="F141" s="6">
        <v>12800</v>
      </c>
      <c r="G141" s="17">
        <f t="shared" si="4"/>
        <v>12800</v>
      </c>
      <c r="H141" s="3" t="s">
        <v>251</v>
      </c>
    </row>
    <row r="142" spans="1:8" ht="26.25" customHeight="1" x14ac:dyDescent="0.3">
      <c r="A142" s="3">
        <v>139</v>
      </c>
      <c r="B142" s="4" t="s">
        <v>249</v>
      </c>
      <c r="C142" s="5" t="s">
        <v>250</v>
      </c>
      <c r="D142" s="3">
        <v>1</v>
      </c>
      <c r="E142" s="3" t="s">
        <v>11</v>
      </c>
      <c r="F142" s="6">
        <v>12000</v>
      </c>
      <c r="G142" s="17">
        <f t="shared" si="4"/>
        <v>12000</v>
      </c>
      <c r="H142" s="3" t="s">
        <v>251</v>
      </c>
    </row>
    <row r="143" spans="1:8" ht="26.25" customHeight="1" x14ac:dyDescent="0.3">
      <c r="A143" s="3">
        <v>140</v>
      </c>
      <c r="B143" s="27" t="s">
        <v>222</v>
      </c>
      <c r="C143" s="25" t="s">
        <v>241</v>
      </c>
      <c r="D143" s="3">
        <v>1</v>
      </c>
      <c r="E143" s="3" t="s">
        <v>11</v>
      </c>
      <c r="F143" s="26">
        <v>23000</v>
      </c>
      <c r="G143" s="17">
        <f t="shared" si="4"/>
        <v>23000</v>
      </c>
      <c r="H143" s="3" t="s">
        <v>243</v>
      </c>
    </row>
    <row r="144" spans="1:8" ht="26.25" customHeight="1" x14ac:dyDescent="0.3">
      <c r="A144" s="3">
        <v>141</v>
      </c>
      <c r="B144" s="4" t="s">
        <v>144</v>
      </c>
      <c r="C144" s="5" t="s">
        <v>145</v>
      </c>
      <c r="D144" s="3">
        <v>1</v>
      </c>
      <c r="E144" s="3" t="s">
        <v>11</v>
      </c>
      <c r="F144" s="6">
        <v>11500</v>
      </c>
      <c r="G144" s="17">
        <f t="shared" si="4"/>
        <v>11500</v>
      </c>
      <c r="H144" s="3" t="s">
        <v>146</v>
      </c>
    </row>
    <row r="145" spans="1:8" s="1" customFormat="1" ht="36" customHeight="1" x14ac:dyDescent="0.3">
      <c r="A145" s="31" t="s">
        <v>8</v>
      </c>
      <c r="B145" s="32"/>
      <c r="C145" s="5"/>
      <c r="D145" s="3">
        <f>SUM(D4:D144)</f>
        <v>157</v>
      </c>
      <c r="E145" s="3"/>
      <c r="F145" s="6"/>
      <c r="G145" s="18">
        <f>SUM(G4:G144)</f>
        <v>2010700</v>
      </c>
      <c r="H145" s="3"/>
    </row>
  </sheetData>
  <sortState ref="B4:H144">
    <sortCondition ref="H4:H144"/>
    <sortCondition ref="C4:C144"/>
  </sortState>
  <mergeCells count="2">
    <mergeCell ref="B1:H1"/>
    <mergeCell ref="A145:B145"/>
  </mergeCells>
  <phoneticPr fontId="3" type="noConversion"/>
  <pageMargins left="0.43307086614173229" right="0.23622047244094491" top="0.59055118110236227" bottom="0.35433070866141736" header="0.31496062992125984" footer="0.23622047244094491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도서구입 2차분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도서실</cp:lastModifiedBy>
  <cp:lastPrinted>2013-12-05T01:20:26Z</cp:lastPrinted>
  <dcterms:created xsi:type="dcterms:W3CDTF">2013-03-20T04:45:19Z</dcterms:created>
  <dcterms:modified xsi:type="dcterms:W3CDTF">2015-10-02T00:15:14Z</dcterms:modified>
</cp:coreProperties>
</file>